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7.50.131\0801_shoko\002商工振興課\01 商工業の振興\04 創業支援\04 創業資金利子補給金\02　交付\様式\"/>
    </mc:Choice>
  </mc:AlternateContent>
  <bookViews>
    <workbookView xWindow="0" yWindow="0" windowWidth="20490" windowHeight="7770" tabRatio="758" activeTab="1"/>
  </bookViews>
  <sheets>
    <sheet name="◆交付申請書（第1号様式）" sheetId="10" r:id="rId1"/>
    <sheet name="記入例" sheetId="14" r:id="rId2"/>
  </sheets>
  <definedNames>
    <definedName name="_xlnm.Print_Area" localSheetId="0">'◆交付申請書（第1号様式）'!$A$1:$W$26</definedName>
    <definedName name="_xlnm.Print_Area" localSheetId="1">記入例!$A$1:$W$26</definedName>
  </definedNames>
  <calcPr calcId="152511" calcMode="manual"/>
</workbook>
</file>

<file path=xl/calcChain.xml><?xml version="1.0" encoding="utf-8"?>
<calcChain xmlns="http://schemas.openxmlformats.org/spreadsheetml/2006/main">
  <c r="O20" i="14" l="1"/>
  <c r="N20" i="14"/>
  <c r="M20" i="14"/>
  <c r="L20" i="14"/>
  <c r="K20" i="14"/>
  <c r="J20" i="14"/>
  <c r="J20" i="10"/>
  <c r="O20" i="10"/>
  <c r="N20" i="10"/>
  <c r="M20" i="10"/>
  <c r="L20" i="10"/>
  <c r="K20" i="10"/>
</calcChain>
</file>

<file path=xl/sharedStrings.xml><?xml version="1.0" encoding="utf-8"?>
<sst xmlns="http://schemas.openxmlformats.org/spreadsheetml/2006/main" count="82" uniqueCount="40">
  <si>
    <t>年</t>
    <rPh sb="0" eb="1">
      <t>ネン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</si>
  <si>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</si>
  <si>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</si>
  <si>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 xml:space="preserve"> 日</t>
    <rPh sb="1" eb="2">
      <t>ヒ</t>
    </rPh>
    <phoneticPr fontId="2"/>
  </si>
  <si>
    <t>円　（*1）</t>
    <rPh sb="0" eb="1">
      <t>エン</t>
    </rPh>
    <phoneticPr fontId="2"/>
  </si>
  <si>
    <t>円　（*2）</t>
    <rPh sb="0" eb="1">
      <t>エン</t>
    </rPh>
    <phoneticPr fontId="2"/>
  </si>
  <si>
    <t>日 まで</t>
    <rPh sb="0" eb="1">
      <t>ヒ</t>
    </rPh>
    <phoneticPr fontId="2"/>
  </si>
  <si>
    <t>高島市長　福　井　正　明　　</t>
    <rPh sb="0" eb="3">
      <t>タカシマシ</t>
    </rPh>
    <rPh sb="3" eb="4">
      <t>チョウ</t>
    </rPh>
    <rPh sb="5" eb="6">
      <t>フク</t>
    </rPh>
    <rPh sb="7" eb="8">
      <t>イ</t>
    </rPh>
    <rPh sb="9" eb="10">
      <t>タダシ</t>
    </rPh>
    <rPh sb="11" eb="12">
      <t>アキ</t>
    </rPh>
    <phoneticPr fontId="2"/>
  </si>
  <si>
    <t>高島市○○○○</t>
    <rPh sb="0" eb="3">
      <t>タカシマシ</t>
    </rPh>
    <phoneticPr fontId="2"/>
  </si>
  <si>
    <t>株式会社　○○</t>
    <rPh sb="0" eb="2">
      <t>カブシキ</t>
    </rPh>
    <rPh sb="2" eb="4">
      <t>カイシャ</t>
    </rPh>
    <phoneticPr fontId="2"/>
  </si>
  <si>
    <t>様式第１号（第８条関係）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</si>
  <si>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〒</t>
    <phoneticPr fontId="2"/>
  </si>
  <si>
    <t>％</t>
    <phoneticPr fontId="2"/>
  </si>
  <si>
    <r>
      <t xml:space="preserve">日 </t>
    </r>
    <r>
      <rPr>
        <sz val="11"/>
        <color theme="1"/>
        <rFont val="ＭＳ ゴシック"/>
        <family val="3"/>
        <charset val="128"/>
      </rPr>
      <t>から</t>
    </r>
    <rPh sb="0" eb="1">
      <t>ヒ</t>
    </rPh>
    <phoneticPr fontId="2"/>
  </si>
  <si>
    <t>　高島市創業資金利子補給金交付要綱第８条の規定により、下記のとおり利子補給金の交付を申請します。
　また、高島市が私の利子支払状況を確認することについて、同意します。</t>
    <rPh sb="1" eb="3">
      <t>タカシマ</t>
    </rPh>
    <rPh sb="3" eb="4">
      <t>シ</t>
    </rPh>
    <rPh sb="4" eb="6">
      <t>ソウギョウ</t>
    </rPh>
    <rPh sb="6" eb="8">
      <t>シキン</t>
    </rPh>
    <rPh sb="8" eb="10">
      <t>リシ</t>
    </rPh>
    <rPh sb="10" eb="13">
      <t>ホキュウキン</t>
    </rPh>
    <rPh sb="13" eb="15">
      <t>コウフ</t>
    </rPh>
    <rPh sb="15" eb="17">
      <t>ヨウコウ</t>
    </rPh>
    <rPh sb="17" eb="18">
      <t>ダイ</t>
    </rPh>
    <rPh sb="19" eb="20">
      <t>ジョウ</t>
    </rPh>
    <rPh sb="21" eb="23">
      <t>キテイ</t>
    </rPh>
    <rPh sb="27" eb="29">
      <t>カキ</t>
    </rPh>
    <rPh sb="33" eb="35">
      <t>リシ</t>
    </rPh>
    <rPh sb="35" eb="38">
      <t>ホキュウキン</t>
    </rPh>
    <rPh sb="39" eb="41">
      <t>コウフ</t>
    </rPh>
    <rPh sb="42" eb="44">
      <t>シンセイ</t>
    </rPh>
    <rPh sb="53" eb="56">
      <t>タカシマシ</t>
    </rPh>
    <rPh sb="57" eb="58">
      <t>ワタシ</t>
    </rPh>
    <rPh sb="59" eb="61">
      <t>リシ</t>
    </rPh>
    <rPh sb="61" eb="63">
      <t>シハラ</t>
    </rPh>
    <rPh sb="63" eb="65">
      <t>ジョウキョウ</t>
    </rPh>
    <rPh sb="66" eb="68">
      <t>カクニン</t>
    </rPh>
    <rPh sb="77" eb="79">
      <t>ドウイ</t>
    </rPh>
    <phoneticPr fontId="2"/>
  </si>
  <si>
    <t xml:space="preserve">代表者職名氏名 </t>
    <rPh sb="0" eb="3">
      <t>ダイヒョウシャ</t>
    </rPh>
    <rPh sb="3" eb="4">
      <t>ショク</t>
    </rPh>
    <rPh sb="4" eb="5">
      <t>メイ</t>
    </rPh>
    <rPh sb="5" eb="7">
      <t>シメイ</t>
    </rPh>
    <phoneticPr fontId="2"/>
  </si>
  <si>
    <t xml:space="preserve">名     　  称 </t>
    <rPh sb="0" eb="1">
      <t>メイ</t>
    </rPh>
    <rPh sb="9" eb="10">
      <t>ショウ</t>
    </rPh>
    <phoneticPr fontId="2"/>
  </si>
  <si>
    <t xml:space="preserve">住 　      所 </t>
    <rPh sb="0" eb="1">
      <t>ジュウ</t>
    </rPh>
    <rPh sb="9" eb="10">
      <t>ショ</t>
    </rPh>
    <phoneticPr fontId="2"/>
  </si>
  <si>
    <t xml:space="preserve">電  話  番  号 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</si>
  <si>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　*1　毎年1月1日から12月31日までに支払った利子で、延滞利子を除いた額を記入します。</t>
    <rPh sb="4" eb="6">
      <t>マイトシ</t>
    </rPh>
    <rPh sb="7" eb="8">
      <t>ガツ</t>
    </rPh>
    <rPh sb="9" eb="10">
      <t>ニチ</t>
    </rPh>
    <rPh sb="14" eb="15">
      <t>ガツ</t>
    </rPh>
    <rPh sb="17" eb="18">
      <t>ニチ</t>
    </rPh>
    <rPh sb="21" eb="23">
      <t>シハラ</t>
    </rPh>
    <rPh sb="25" eb="27">
      <t>リシ</t>
    </rPh>
    <rPh sb="29" eb="31">
      <t>エンタイ</t>
    </rPh>
    <rPh sb="31" eb="33">
      <t>リシ</t>
    </rPh>
    <rPh sb="34" eb="35">
      <t>ノゾ</t>
    </rPh>
    <rPh sb="37" eb="38">
      <t>ガク</t>
    </rPh>
    <rPh sb="39" eb="41">
      <t>キニュウ</t>
    </rPh>
    <phoneticPr fontId="2"/>
  </si>
  <si>
    <t>　*2　エクセル版の書式では、融資利率及び支払利子額の欄に入力すると自動計算されます。</t>
    <rPh sb="8" eb="9">
      <t>バン</t>
    </rPh>
    <phoneticPr fontId="2"/>
  </si>
  <si>
    <t>　申請額＝（支払利子額×利子補給率 1.0%）÷融資利率（申請額は1,000円未満切捨て）</t>
    <rPh sb="29" eb="32">
      <t>シンセイガク</t>
    </rPh>
    <rPh sb="38" eb="39">
      <t>エン</t>
    </rPh>
    <rPh sb="39" eb="41">
      <t>ミマン</t>
    </rPh>
    <rPh sb="41" eb="43">
      <t>キリス</t>
    </rPh>
    <phoneticPr fontId="2"/>
  </si>
  <si>
    <t>　　手書きの際は、申請額を次の計算式で求めてください。</t>
    <rPh sb="2" eb="4">
      <t>テガ</t>
    </rPh>
    <rPh sb="6" eb="7">
      <t>サイ</t>
    </rPh>
    <phoneticPr fontId="2"/>
  </si>
  <si>
    <t>５２０－○○○○</t>
    <phoneticPr fontId="2"/>
  </si>
  <si>
    <t>０７４０－○○－○○○○</t>
    <phoneticPr fontId="2"/>
  </si>
  <si>
    <t>円</t>
    <rPh sb="0" eb="1">
      <t>エン</t>
    </rPh>
    <phoneticPr fontId="2"/>
  </si>
  <si>
    <t>創業資金利子補給金交付申請書</t>
    <rPh sb="0" eb="2">
      <t>ソウギョウ</t>
    </rPh>
    <rPh sb="2" eb="4">
      <t>シキン</t>
    </rPh>
    <rPh sb="4" eb="6">
      <t>リシ</t>
    </rPh>
    <rPh sb="6" eb="9">
      <t>ホキュウキン</t>
    </rPh>
    <rPh sb="9" eb="11">
      <t>コウフ</t>
    </rPh>
    <rPh sb="11" eb="13">
      <t>シンセイ</t>
    </rPh>
    <rPh sb="13" eb="14">
      <t>ショ</t>
    </rPh>
    <phoneticPr fontId="2"/>
  </si>
  <si>
    <t>１．融資内容</t>
    <rPh sb="2" eb="3">
      <t>トオル</t>
    </rPh>
    <rPh sb="3" eb="4">
      <t>シ</t>
    </rPh>
    <rPh sb="4" eb="6">
      <t>ナイヨウ</t>
    </rPh>
    <phoneticPr fontId="2"/>
  </si>
  <si>
    <t>　⑵ 融資金額</t>
    <rPh sb="3" eb="4">
      <t>トオル</t>
    </rPh>
    <rPh sb="4" eb="5">
      <t>シ</t>
    </rPh>
    <rPh sb="5" eb="6">
      <t>キン</t>
    </rPh>
    <rPh sb="6" eb="7">
      <t>ガク</t>
    </rPh>
    <phoneticPr fontId="2"/>
  </si>
  <si>
    <t>　⑴ 融資資金名</t>
    <rPh sb="3" eb="4">
      <t>トオル</t>
    </rPh>
    <rPh sb="4" eb="5">
      <t>シ</t>
    </rPh>
    <rPh sb="5" eb="6">
      <t>シ</t>
    </rPh>
    <rPh sb="6" eb="7">
      <t>キン</t>
    </rPh>
    <rPh sb="7" eb="8">
      <t>メイ</t>
    </rPh>
    <phoneticPr fontId="2"/>
  </si>
  <si>
    <t>　⑷ 融資期間</t>
    <rPh sb="3" eb="4">
      <t>トオル</t>
    </rPh>
    <rPh sb="4" eb="5">
      <t>シ</t>
    </rPh>
    <rPh sb="5" eb="6">
      <t>キ</t>
    </rPh>
    <rPh sb="6" eb="7">
      <t>カン</t>
    </rPh>
    <phoneticPr fontId="2"/>
  </si>
  <si>
    <t>　⑶ 融資利率</t>
    <rPh sb="3" eb="4">
      <t>トオル</t>
    </rPh>
    <rPh sb="4" eb="5">
      <t>シ</t>
    </rPh>
    <rPh sb="5" eb="6">
      <t>リ</t>
    </rPh>
    <rPh sb="6" eb="7">
      <t>リツ</t>
    </rPh>
    <phoneticPr fontId="2"/>
  </si>
  <si>
    <t>３．交付申請額</t>
    <rPh sb="2" eb="3">
      <t>コウ</t>
    </rPh>
    <rPh sb="3" eb="4">
      <t>ヅケ</t>
    </rPh>
    <rPh sb="4" eb="5">
      <t>サル</t>
    </rPh>
    <rPh sb="5" eb="6">
      <t>ショウ</t>
    </rPh>
    <rPh sb="6" eb="7">
      <t>ガク</t>
    </rPh>
    <phoneticPr fontId="2"/>
  </si>
  <si>
    <t>２．支払利子額</t>
    <rPh sb="2" eb="3">
      <t>シ</t>
    </rPh>
    <rPh sb="3" eb="4">
      <t>バライ</t>
    </rPh>
    <rPh sb="4" eb="5">
      <t>リ</t>
    </rPh>
    <rPh sb="5" eb="6">
      <t>コ</t>
    </rPh>
    <rPh sb="6" eb="7">
      <t>ガク</t>
    </rPh>
    <phoneticPr fontId="2"/>
  </si>
  <si>
    <t>滋賀県制度融資　開業資金（創業枠）</t>
    <phoneticPr fontId="2"/>
  </si>
  <si>
    <t>代表取締役　○○ ○○</t>
    <rPh sb="0" eb="2">
      <t>ダイヒョウ</t>
    </rPh>
    <rPh sb="2" eb="5">
      <t>トリシマリヤク</t>
    </rPh>
    <phoneticPr fontId="2"/>
  </si>
  <si>
    <t>令和　</t>
    <rPh sb="0" eb="2">
      <t>レイワ</t>
    </rPh>
    <phoneticPr fontId="2"/>
  </si>
  <si>
    <t xml:space="preserve">令和 </t>
    <rPh sb="0" eb="2">
      <t>レイワ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</si>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</sst>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[&lt;=999]000;[&lt;=9999]000\-00;000\-0000"/>
    <numFmt numFmtId="178" formatCode="0.000_ "/>
    <numFmt numFmtId="179" formatCode="_ * #,##0_ ;_ * \-#,##0_ ;_ * &quot;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96969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right" shrinkToFit="1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 applyProtection="1">
      <alignment horizontal="right" shrinkToFit="1"/>
      <protection locked="0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9" fontId="5" fillId="0" borderId="0" xfId="1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right" shrinkToFit="1"/>
    </xf>
    <xf numFmtId="0" fontId="5" fillId="2" borderId="0" xfId="0" applyFont="1" applyFill="1" applyBorder="1" applyAlignment="1" applyProtection="1">
      <alignment horizontal="right" shrinkToFit="1"/>
      <protection locked="0"/>
    </xf>
    <xf numFmtId="0" fontId="5" fillId="2" borderId="2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9" fontId="5" fillId="0" borderId="0" xfId="1" applyNumberFormat="1" applyFont="1" applyFill="1" applyBorder="1" applyAlignment="1">
      <alignment horizontal="right" vertical="center" indent="1"/>
    </xf>
    <xf numFmtId="0" fontId="3" fillId="0" borderId="0" xfId="0" applyFont="1" applyAlignment="1" applyProtection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shrinkToFit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177" fontId="5" fillId="0" borderId="0" xfId="0" applyNumberFormat="1" applyFont="1" applyFill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distributed" wrapText="1"/>
      <protection locked="0"/>
    </xf>
    <xf numFmtId="0" fontId="3" fillId="0" borderId="2" xfId="0" applyFont="1" applyBorder="1" applyAlignment="1" applyProtection="1">
      <alignment horizontal="left" vertical="distributed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76" fontId="5" fillId="0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179" fontId="5" fillId="0" borderId="1" xfId="1" applyNumberFormat="1" applyFont="1" applyFill="1" applyBorder="1" applyAlignment="1">
      <alignment horizontal="right" vertical="center" inden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 applyProtection="1">
      <alignment horizontal="right" vertical="center" indent="1"/>
      <protection locked="0"/>
    </xf>
    <xf numFmtId="177" fontId="5" fillId="2" borderId="0" xfId="0" applyNumberFormat="1" applyFont="1" applyFill="1" applyAlignment="1" applyProtection="1">
      <alignment horizontal="center" vertical="center"/>
      <protection locked="0"/>
    </xf>
    <xf numFmtId="49" fontId="4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78" fontId="5" fillId="2" borderId="1" xfId="0" applyNumberFormat="1" applyFont="1" applyFill="1" applyBorder="1" applyAlignment="1" applyProtection="1">
      <alignment horizontal="right" vertical="center" indent="1"/>
      <protection locked="0"/>
    </xf>
    <xf numFmtId="176" fontId="5" fillId="2" borderId="1" xfId="1" applyNumberFormat="1" applyFont="1" applyFill="1" applyBorder="1" applyAlignment="1" applyProtection="1">
      <alignment horizontal="right" vertical="center"/>
      <protection locked="0"/>
    </xf>
    <xf numFmtId="179" fontId="5" fillId="2" borderId="1" xfId="1" applyNumberFormat="1" applyFont="1" applyFill="1" applyBorder="1" applyAlignment="1">
      <alignment horizontal="right" vertical="center" indent="1"/>
    </xf>
    <xf numFmtId="0" fontId="3" fillId="2" borderId="2" xfId="0" applyFont="1" applyFill="1" applyBorder="1" applyAlignment="1" applyProtection="1">
      <alignment horizontal="left" vertical="distributed" wrapText="1"/>
      <protection locked="0"/>
    </xf>
    <xf numFmtId="0" fontId="3" fillId="2" borderId="2" xfId="0" applyFont="1" applyFill="1" applyBorder="1" applyAlignment="1" applyProtection="1">
      <alignment horizontal="left" vertical="distributed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808080"/>
      <color rgb="FF777777"/>
      <color rgb="FFFF66CC"/>
      <color rgb="FF5F5F5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7</xdr:row>
      <xdr:rowOff>0</xdr:rowOff>
    </xdr:from>
    <xdr:to>
      <xdr:col>21</xdr:col>
      <xdr:colOff>228600</xdr:colOff>
      <xdr:row>8</xdr:row>
      <xdr:rowOff>38100</xdr:rowOff>
    </xdr:to>
    <xdr:sp macro="" textlink="">
      <xdr:nvSpPr>
        <xdr:cNvPr id="2" name="円/楕円 1"/>
        <xdr:cNvSpPr/>
      </xdr:nvSpPr>
      <xdr:spPr>
        <a:xfrm>
          <a:off x="6067425" y="3048000"/>
          <a:ext cx="447675" cy="323850"/>
        </a:xfrm>
        <a:prstGeom prst="ellipse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200" b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7</xdr:row>
      <xdr:rowOff>0</xdr:rowOff>
    </xdr:from>
    <xdr:to>
      <xdr:col>21</xdr:col>
      <xdr:colOff>228600</xdr:colOff>
      <xdr:row>8</xdr:row>
      <xdr:rowOff>38100</xdr:rowOff>
    </xdr:to>
    <xdr:sp macro="" textlink="">
      <xdr:nvSpPr>
        <xdr:cNvPr id="2" name="円/楕円 1"/>
        <xdr:cNvSpPr/>
      </xdr:nvSpPr>
      <xdr:spPr>
        <a:xfrm>
          <a:off x="6067425" y="2438400"/>
          <a:ext cx="447675" cy="323850"/>
        </a:xfrm>
        <a:prstGeom prst="ellipse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200" b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㊞</a:t>
          </a:r>
        </a:p>
      </xdr:txBody>
    </xdr:sp>
    <xdr:clientData/>
  </xdr:twoCellAnchor>
  <xdr:oneCellAnchor>
    <xdr:from>
      <xdr:col>3</xdr:col>
      <xdr:colOff>158756</xdr:colOff>
      <xdr:row>2</xdr:row>
      <xdr:rowOff>84665</xdr:rowOff>
    </xdr:from>
    <xdr:ext cx="2899828" cy="632429"/>
    <xdr:sp macro="" textlink="">
      <xdr:nvSpPr>
        <xdr:cNvPr id="3" name="線吹き出し 1 (枠付き) 2"/>
        <xdr:cNvSpPr/>
      </xdr:nvSpPr>
      <xdr:spPr>
        <a:xfrm>
          <a:off x="963089" y="878415"/>
          <a:ext cx="2899828" cy="632429"/>
        </a:xfrm>
        <a:prstGeom prst="borderCallout1">
          <a:avLst>
            <a:gd name="adj1" fmla="val 101173"/>
            <a:gd name="adj2" fmla="val 46620"/>
            <a:gd name="adj3" fmla="val 156463"/>
            <a:gd name="adj4" fmla="val 64867"/>
          </a:avLst>
        </a:prstGeom>
        <a:solidFill>
          <a:srgbClr val="FFFF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法人は、本店登記場所を記入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個人事業主は、納税証明書にある住所を記入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17</xdr:col>
      <xdr:colOff>222251</xdr:colOff>
      <xdr:row>0</xdr:row>
      <xdr:rowOff>95250</xdr:rowOff>
    </xdr:from>
    <xdr:to>
      <xdr:col>22</xdr:col>
      <xdr:colOff>1060</xdr:colOff>
      <xdr:row>1</xdr:row>
      <xdr:rowOff>200025</xdr:rowOff>
    </xdr:to>
    <xdr:sp macro="" textlink="">
      <xdr:nvSpPr>
        <xdr:cNvPr id="5" name="正方形/長方形 4"/>
        <xdr:cNvSpPr/>
      </xdr:nvSpPr>
      <xdr:spPr>
        <a:xfrm>
          <a:off x="5323418" y="95250"/>
          <a:ext cx="1313392" cy="390525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記入例</a:t>
          </a:r>
        </a:p>
      </xdr:txBody>
    </xdr:sp>
    <xdr:clientData/>
  </xdr:twoCellAnchor>
  <xdr:oneCellAnchor>
    <xdr:from>
      <xdr:col>9</xdr:col>
      <xdr:colOff>222248</xdr:colOff>
      <xdr:row>20</xdr:row>
      <xdr:rowOff>95243</xdr:rowOff>
    </xdr:from>
    <xdr:ext cx="3371169" cy="793516"/>
    <xdr:sp macro="" textlink="">
      <xdr:nvSpPr>
        <xdr:cNvPr id="9" name="線吹き出し 1 (枠付き) 8"/>
        <xdr:cNvSpPr/>
      </xdr:nvSpPr>
      <xdr:spPr>
        <a:xfrm>
          <a:off x="2868081" y="6984993"/>
          <a:ext cx="3371169" cy="793516"/>
        </a:xfrm>
        <a:prstGeom prst="borderCallout1">
          <a:avLst>
            <a:gd name="adj1" fmla="val 177"/>
            <a:gd name="adj2" fmla="val 3446"/>
            <a:gd name="adj3" fmla="val -19193"/>
            <a:gd name="adj4" fmla="val 24821"/>
          </a:avLst>
        </a:prstGeom>
        <a:solidFill>
          <a:srgbClr val="FFFF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申請額＝（支払利子額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利子補給率）</a:t>
          </a:r>
          <a:r>
            <a:rPr kumimoji="1" lang="en-US" altLang="ja-JP" sz="1100" b="1">
              <a:solidFill>
                <a:sysClr val="windowText" lastClr="000000"/>
              </a:solidFill>
            </a:rPr>
            <a:t>÷</a:t>
          </a:r>
          <a:r>
            <a:rPr kumimoji="1" lang="ja-JP" altLang="en-US" sz="1100" b="1">
              <a:solidFill>
                <a:sysClr val="windowText" lastClr="000000"/>
              </a:solidFill>
            </a:rPr>
            <a:t>融資利率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４７，７０８</a:t>
          </a:r>
          <a:r>
            <a:rPr kumimoji="1" lang="en-US" altLang="ja-JP" sz="1100">
              <a:solidFill>
                <a:sysClr val="windowText" lastClr="000000"/>
              </a:solidFill>
            </a:rPr>
            <a:t>×</a:t>
          </a:r>
          <a:r>
            <a:rPr kumimoji="1" lang="ja-JP" altLang="en-US" sz="1100">
              <a:solidFill>
                <a:sysClr val="windowText" lastClr="000000"/>
              </a:solidFill>
            </a:rPr>
            <a:t>０．０１／０．０１＝４７，７０８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４７，７０８から１，０００円未満切捨て＝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４７，０００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38"/>
  <sheetViews>
    <sheetView showGridLines="0" view="pageBreakPreview" topLeftCell="A2" zoomScaleNormal="100" zoomScaleSheetLayoutView="100" workbookViewId="0">
      <selection activeCell="B12" sqref="B12:V12"/>
    </sheetView>
  </sheetViews>
  <sheetFormatPr defaultRowHeight="14.25" x14ac:dyDescent="0.15"/>
  <cols>
    <col min="1" max="1" width="2.5" style="1" customWidth="1"/>
    <col min="2" max="22" width="4" style="1" customWidth="1"/>
    <col min="23" max="23" width="2.5" style="1" customWidth="1"/>
    <col min="24" max="25" width="4.125" style="1" customWidth="1"/>
    <col min="26" max="16384" width="9" style="1"/>
  </cols>
  <sheetData>
    <row r="1" spans="2:22" ht="22.5" customHeight="1" x14ac:dyDescent="0.15">
      <c r="B1" s="40" t="s">
        <v>10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2:22" ht="39.75" customHeight="1" x14ac:dyDescent="0.15">
      <c r="B2" s="41" t="s">
        <v>26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2:22" ht="22.5" customHeight="1" x14ac:dyDescent="0.15">
      <c r="B3" s="42" t="s">
        <v>37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"/>
      <c r="R3" s="3" t="s">
        <v>0</v>
      </c>
      <c r="S3" s="4"/>
      <c r="T3" s="3" t="s">
        <v>2</v>
      </c>
      <c r="U3" s="5"/>
      <c r="V3" s="3" t="s">
        <v>3</v>
      </c>
    </row>
    <row r="4" spans="2:22" ht="39.950000000000003" customHeight="1" x14ac:dyDescent="0.15">
      <c r="B4" s="43" t="s">
        <v>7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2:22" ht="22.5" customHeight="1" x14ac:dyDescent="0.15">
      <c r="B5" s="41"/>
      <c r="C5" s="41"/>
      <c r="D5" s="41"/>
      <c r="E5" s="41"/>
      <c r="F5" s="41"/>
      <c r="G5" s="6"/>
      <c r="H5" s="6"/>
      <c r="I5" s="6"/>
      <c r="J5" s="6"/>
      <c r="K5" s="7" t="s">
        <v>11</v>
      </c>
      <c r="L5" s="48"/>
      <c r="M5" s="48"/>
      <c r="N5" s="48"/>
      <c r="O5" s="48"/>
      <c r="P5" s="48"/>
      <c r="Q5" s="48"/>
      <c r="R5" s="8"/>
      <c r="S5" s="9"/>
      <c r="T5" s="9"/>
      <c r="U5" s="9"/>
      <c r="V5" s="9"/>
    </row>
    <row r="6" spans="2:22" ht="22.5" customHeight="1" x14ac:dyDescent="0.15">
      <c r="B6" s="6"/>
      <c r="C6" s="6"/>
      <c r="D6" s="6"/>
      <c r="E6" s="6"/>
      <c r="F6" s="6"/>
      <c r="G6" s="47" t="s">
        <v>17</v>
      </c>
      <c r="H6" s="47"/>
      <c r="I6" s="47"/>
      <c r="J6" s="47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2:22" ht="22.5" customHeight="1" x14ac:dyDescent="0.15">
      <c r="B7" s="6"/>
      <c r="C7" s="6"/>
      <c r="D7" s="6"/>
      <c r="E7" s="6"/>
      <c r="F7" s="6"/>
      <c r="G7" s="47" t="s">
        <v>16</v>
      </c>
      <c r="H7" s="47"/>
      <c r="I7" s="47"/>
      <c r="J7" s="47"/>
      <c r="K7" s="45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2:22" ht="22.5" customHeight="1" x14ac:dyDescent="0.15">
      <c r="B8" s="6"/>
      <c r="C8" s="6"/>
      <c r="D8" s="6"/>
      <c r="E8" s="6"/>
      <c r="F8" s="6"/>
      <c r="G8" s="44" t="s">
        <v>15</v>
      </c>
      <c r="H8" s="44"/>
      <c r="I8" s="44"/>
      <c r="J8" s="44"/>
      <c r="K8" s="43"/>
      <c r="L8" s="43"/>
      <c r="M8" s="43"/>
      <c r="N8" s="43"/>
      <c r="O8" s="43"/>
      <c r="P8" s="43"/>
      <c r="Q8" s="43"/>
      <c r="R8" s="43"/>
      <c r="S8" s="43"/>
      <c r="T8" s="43"/>
      <c r="U8" s="10"/>
      <c r="V8" s="11"/>
    </row>
    <row r="9" spans="2:22" ht="22.5" customHeight="1" x14ac:dyDescent="0.15">
      <c r="B9" s="6"/>
      <c r="C9" s="6"/>
      <c r="D9" s="6"/>
      <c r="E9" s="6"/>
      <c r="F9" s="6"/>
      <c r="G9" s="47" t="s">
        <v>18</v>
      </c>
      <c r="H9" s="47"/>
      <c r="I9" s="47"/>
      <c r="J9" s="47"/>
      <c r="K9" s="45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2:22" ht="16.5" customHeight="1" x14ac:dyDescent="0.15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</row>
    <row r="11" spans="2:22" ht="48.75" customHeight="1" x14ac:dyDescent="0.15">
      <c r="B11" s="54" t="s">
        <v>14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2:22" ht="30" customHeight="1" x14ac:dyDescent="0.15">
      <c r="B12" s="41" t="s">
        <v>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3" spans="2:22" ht="30" customHeight="1" x14ac:dyDescent="0.15">
      <c r="B13" s="34"/>
      <c r="C13" s="34"/>
      <c r="D13" s="34"/>
      <c r="E13" s="39" t="s">
        <v>27</v>
      </c>
      <c r="F13" s="39"/>
      <c r="G13" s="39"/>
      <c r="H13" s="39"/>
      <c r="I13" s="39"/>
      <c r="J13" s="49"/>
      <c r="K13" s="50"/>
      <c r="L13" s="50"/>
      <c r="M13" s="50"/>
      <c r="N13" s="50"/>
      <c r="O13" s="50"/>
      <c r="P13" s="50"/>
      <c r="Q13" s="50"/>
      <c r="R13" s="50"/>
      <c r="S13" s="34"/>
      <c r="T13" s="34"/>
      <c r="U13" s="34"/>
      <c r="V13" s="34"/>
    </row>
    <row r="14" spans="2:22" ht="24.75" customHeight="1" x14ac:dyDescent="0.15">
      <c r="B14" s="41"/>
      <c r="C14" s="41"/>
      <c r="D14" s="41"/>
      <c r="E14" s="61" t="s">
        <v>29</v>
      </c>
      <c r="F14" s="61"/>
      <c r="G14" s="61"/>
      <c r="H14" s="61"/>
      <c r="I14" s="61"/>
      <c r="J14" s="49"/>
      <c r="K14" s="50"/>
      <c r="L14" s="50"/>
      <c r="M14" s="50"/>
      <c r="N14" s="50"/>
      <c r="O14" s="50"/>
      <c r="P14" s="50"/>
      <c r="Q14" s="50"/>
      <c r="R14" s="50"/>
      <c r="S14" s="51"/>
      <c r="T14" s="51"/>
      <c r="U14" s="51"/>
      <c r="V14" s="51"/>
    </row>
    <row r="15" spans="2:22" ht="24.75" customHeight="1" x14ac:dyDescent="0.15">
      <c r="B15" s="30"/>
      <c r="C15" s="30"/>
      <c r="D15" s="30"/>
      <c r="E15" s="60" t="s">
        <v>28</v>
      </c>
      <c r="F15" s="60"/>
      <c r="G15" s="60"/>
      <c r="H15" s="60"/>
      <c r="I15" s="60"/>
      <c r="J15" s="57"/>
      <c r="K15" s="57"/>
      <c r="L15" s="57"/>
      <c r="M15" s="57"/>
      <c r="N15" s="57"/>
      <c r="O15" s="57"/>
      <c r="P15" s="33" t="s">
        <v>25</v>
      </c>
      <c r="Q15" s="32"/>
      <c r="R15" s="32"/>
      <c r="S15" s="31"/>
      <c r="T15" s="31"/>
      <c r="U15" s="31"/>
      <c r="V15" s="31"/>
    </row>
    <row r="16" spans="2:22" ht="24.75" customHeight="1" x14ac:dyDescent="0.15">
      <c r="B16" s="41"/>
      <c r="C16" s="41"/>
      <c r="D16" s="41"/>
      <c r="E16" s="58" t="s">
        <v>31</v>
      </c>
      <c r="F16" s="58"/>
      <c r="G16" s="58"/>
      <c r="H16" s="58"/>
      <c r="I16" s="58"/>
      <c r="J16" s="63" t="s">
        <v>0</v>
      </c>
      <c r="K16" s="63"/>
      <c r="L16" s="64"/>
      <c r="M16" s="64"/>
      <c r="N16" s="64"/>
      <c r="O16" s="64"/>
      <c r="P16" s="58" t="s">
        <v>12</v>
      </c>
      <c r="Q16" s="58"/>
      <c r="R16" s="58"/>
      <c r="S16" s="51"/>
      <c r="T16" s="51"/>
      <c r="U16" s="51"/>
      <c r="V16" s="51"/>
    </row>
    <row r="17" spans="2:22" ht="24.75" customHeight="1" x14ac:dyDescent="0.2">
      <c r="B17" s="41"/>
      <c r="C17" s="41"/>
      <c r="D17" s="41"/>
      <c r="E17" s="62" t="s">
        <v>30</v>
      </c>
      <c r="F17" s="62"/>
      <c r="G17" s="62"/>
      <c r="H17" s="62"/>
      <c r="I17" s="62"/>
      <c r="J17" s="52" t="s">
        <v>38</v>
      </c>
      <c r="K17" s="52"/>
      <c r="L17" s="12"/>
      <c r="M17" s="13" t="s">
        <v>0</v>
      </c>
      <c r="N17" s="14"/>
      <c r="O17" s="15" t="s">
        <v>2</v>
      </c>
      <c r="P17" s="14"/>
      <c r="Q17" s="53" t="s">
        <v>13</v>
      </c>
      <c r="R17" s="53"/>
      <c r="S17" s="51"/>
      <c r="T17" s="51"/>
      <c r="U17" s="51"/>
      <c r="V17" s="51"/>
    </row>
    <row r="18" spans="2:22" ht="24.75" customHeight="1" x14ac:dyDescent="0.15">
      <c r="B18" s="41"/>
      <c r="C18" s="41"/>
      <c r="D18" s="41"/>
      <c r="E18" s="62"/>
      <c r="F18" s="62"/>
      <c r="G18" s="62"/>
      <c r="H18" s="62"/>
      <c r="I18" s="62"/>
      <c r="J18" s="55" t="s">
        <v>39</v>
      </c>
      <c r="K18" s="55"/>
      <c r="L18" s="16"/>
      <c r="M18" s="17" t="s">
        <v>0</v>
      </c>
      <c r="N18" s="16"/>
      <c r="O18" s="17" t="s">
        <v>2</v>
      </c>
      <c r="P18" s="16"/>
      <c r="Q18" s="56" t="s">
        <v>6</v>
      </c>
      <c r="R18" s="56"/>
      <c r="S18" s="51"/>
      <c r="T18" s="51"/>
      <c r="U18" s="51"/>
      <c r="V18" s="51"/>
    </row>
    <row r="19" spans="2:22" ht="30" customHeight="1" x14ac:dyDescent="0.15">
      <c r="B19" s="41"/>
      <c r="C19" s="41"/>
      <c r="D19" s="41"/>
      <c r="E19" s="58" t="s">
        <v>33</v>
      </c>
      <c r="F19" s="58"/>
      <c r="G19" s="58"/>
      <c r="H19" s="58"/>
      <c r="I19" s="58"/>
      <c r="J19" s="57"/>
      <c r="K19" s="57"/>
      <c r="L19" s="57"/>
      <c r="M19" s="57"/>
      <c r="N19" s="57"/>
      <c r="O19" s="57"/>
      <c r="P19" s="58" t="s">
        <v>4</v>
      </c>
      <c r="Q19" s="58"/>
      <c r="R19" s="58"/>
      <c r="S19" s="51"/>
      <c r="T19" s="51"/>
      <c r="U19" s="51"/>
      <c r="V19" s="51"/>
    </row>
    <row r="20" spans="2:22" ht="30" customHeight="1" x14ac:dyDescent="0.15">
      <c r="B20" s="41"/>
      <c r="C20" s="41"/>
      <c r="D20" s="41"/>
      <c r="E20" s="58" t="s">
        <v>32</v>
      </c>
      <c r="F20" s="58"/>
      <c r="G20" s="58"/>
      <c r="H20" s="58"/>
      <c r="I20" s="58"/>
      <c r="J20" s="59" t="str">
        <f>IFERROR(ROUNDDOWN(IF(L16&gt;1,J19*0.01/($L$16/100),J19*($L$16/100)/($L$16/100)),-3),"")</f>
        <v/>
      </c>
      <c r="K20" s="59" t="str">
        <f>IFERROR(ROUNDDOWN(IFERROR($J$15*0.01/$L$18*100,""),-3),"")</f>
        <v/>
      </c>
      <c r="L20" s="59" t="str">
        <f>IFERROR(ROUNDDOWN(IFERROR($J$15*0.01/$L$18*100,""),-3),"")</f>
        <v/>
      </c>
      <c r="M20" s="59" t="str">
        <f>IFERROR(ROUNDDOWN(IFERROR($J$15*0.01/$L$18*100,""),-3),"")</f>
        <v/>
      </c>
      <c r="N20" s="59" t="str">
        <f>IFERROR(ROUNDDOWN(IFERROR($J$15*0.01/$L$18*100,""),-3),"")</f>
        <v/>
      </c>
      <c r="O20" s="59" t="str">
        <f>IFERROR(ROUNDDOWN(IFERROR($J$15*0.01/$L$18*100,""),-3),"")</f>
        <v/>
      </c>
      <c r="P20" s="58" t="s">
        <v>5</v>
      </c>
      <c r="Q20" s="58"/>
      <c r="R20" s="58"/>
      <c r="S20" s="51"/>
      <c r="T20" s="51"/>
      <c r="U20" s="51"/>
      <c r="V20" s="51"/>
    </row>
    <row r="21" spans="2:22" ht="19.5" customHeight="1" x14ac:dyDescent="0.15">
      <c r="B21" s="7"/>
      <c r="C21" s="7"/>
      <c r="D21" s="7"/>
      <c r="E21" s="18"/>
      <c r="F21" s="18"/>
      <c r="G21" s="18"/>
      <c r="H21" s="18"/>
      <c r="I21" s="18"/>
      <c r="J21" s="19"/>
      <c r="K21" s="19"/>
      <c r="L21" s="19"/>
      <c r="M21" s="19"/>
      <c r="N21" s="19"/>
      <c r="O21" s="19"/>
      <c r="P21" s="18"/>
      <c r="Q21" s="18"/>
      <c r="R21" s="18"/>
      <c r="S21" s="20"/>
      <c r="T21" s="20"/>
      <c r="U21" s="20"/>
      <c r="V21" s="20"/>
    </row>
    <row r="22" spans="2:22" ht="20.100000000000001" customHeight="1" x14ac:dyDescent="0.15">
      <c r="B22" s="38" t="s">
        <v>19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2:22" ht="20.100000000000001" customHeight="1" x14ac:dyDescent="0.15">
      <c r="B23" s="38" t="s">
        <v>20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2:22" s="21" customFormat="1" ht="20.100000000000001" customHeight="1" x14ac:dyDescent="0.15">
      <c r="B24" s="38" t="s">
        <v>22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2:22" s="21" customFormat="1" ht="20.100000000000001" customHeight="1" x14ac:dyDescent="0.15">
      <c r="B25" s="38" t="s">
        <v>21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2:22" s="21" customFormat="1" ht="19.5" customHeight="1" x14ac:dyDescent="0.15"/>
    <row r="27" spans="2:22" ht="24" customHeight="1" x14ac:dyDescent="0.15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2:22" ht="24" customHeight="1" x14ac:dyDescent="0.1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2:22" ht="24" customHeight="1" x14ac:dyDescent="0.15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2:22" ht="24.75" customHeight="1" x14ac:dyDescent="0.15"/>
    <row r="31" spans="2:22" ht="24.75" customHeight="1" x14ac:dyDescent="0.15"/>
    <row r="32" spans="2:22" ht="24.75" customHeight="1" x14ac:dyDescent="0.15"/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</sheetData>
  <mergeCells count="54">
    <mergeCell ref="J13:R13"/>
    <mergeCell ref="E15:I15"/>
    <mergeCell ref="J15:O15"/>
    <mergeCell ref="B23:V23"/>
    <mergeCell ref="E14:I14"/>
    <mergeCell ref="E17:I18"/>
    <mergeCell ref="E16:I16"/>
    <mergeCell ref="E19:I19"/>
    <mergeCell ref="E20:I20"/>
    <mergeCell ref="B14:D14"/>
    <mergeCell ref="J16:K16"/>
    <mergeCell ref="L16:O16"/>
    <mergeCell ref="P16:R16"/>
    <mergeCell ref="S16:V16"/>
    <mergeCell ref="B16:D16"/>
    <mergeCell ref="B22:V22"/>
    <mergeCell ref="B19:D19"/>
    <mergeCell ref="B20:D20"/>
    <mergeCell ref="J18:K18"/>
    <mergeCell ref="Q18:R18"/>
    <mergeCell ref="S18:V18"/>
    <mergeCell ref="J19:O19"/>
    <mergeCell ref="P19:R19"/>
    <mergeCell ref="S19:V19"/>
    <mergeCell ref="J20:O20"/>
    <mergeCell ref="P20:R20"/>
    <mergeCell ref="S20:V20"/>
    <mergeCell ref="K9:V9"/>
    <mergeCell ref="G9:J9"/>
    <mergeCell ref="B10:V10"/>
    <mergeCell ref="B11:V11"/>
    <mergeCell ref="B12:V12"/>
    <mergeCell ref="S14:V14"/>
    <mergeCell ref="B17:D17"/>
    <mergeCell ref="B18:D18"/>
    <mergeCell ref="J17:K17"/>
    <mergeCell ref="Q17:R17"/>
    <mergeCell ref="S17:V17"/>
    <mergeCell ref="B24:V24"/>
    <mergeCell ref="B25:V25"/>
    <mergeCell ref="E13:I13"/>
    <mergeCell ref="B1:V1"/>
    <mergeCell ref="B2:V2"/>
    <mergeCell ref="B3:P3"/>
    <mergeCell ref="B4:V4"/>
    <mergeCell ref="G8:J8"/>
    <mergeCell ref="K7:V7"/>
    <mergeCell ref="K8:T8"/>
    <mergeCell ref="B5:F5"/>
    <mergeCell ref="K6:V6"/>
    <mergeCell ref="G6:J6"/>
    <mergeCell ref="G7:J7"/>
    <mergeCell ref="L5:Q5"/>
    <mergeCell ref="J14:R14"/>
  </mergeCells>
  <phoneticPr fontId="2"/>
  <pageMargins left="0.78740157480314965" right="0.59055118110236227" top="0.78740157480314965" bottom="0.3937007874015748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V31"/>
  <sheetViews>
    <sheetView showGridLines="0" tabSelected="1" view="pageBreakPreview" zoomScaleNormal="100" zoomScaleSheetLayoutView="100" workbookViewId="0">
      <selection activeCell="S17" sqref="S17:V17"/>
    </sheetView>
  </sheetViews>
  <sheetFormatPr defaultRowHeight="14.25" x14ac:dyDescent="0.15"/>
  <cols>
    <col min="1" max="1" width="2.5" style="1" customWidth="1"/>
    <col min="2" max="22" width="4" style="1" customWidth="1"/>
    <col min="23" max="23" width="2.5" style="1" customWidth="1"/>
    <col min="24" max="25" width="4.125" style="1" customWidth="1"/>
    <col min="26" max="16384" width="9" style="1"/>
  </cols>
  <sheetData>
    <row r="1" spans="2:22" ht="22.5" customHeight="1" x14ac:dyDescent="0.15">
      <c r="B1" s="40" t="s">
        <v>10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2:22" ht="39.950000000000003" customHeight="1" x14ac:dyDescent="0.15">
      <c r="B2" s="41" t="s">
        <v>26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2:22" ht="22.5" customHeight="1" x14ac:dyDescent="0.15">
      <c r="B3" s="42" t="s">
        <v>36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"/>
      <c r="R3" s="24" t="s">
        <v>0</v>
      </c>
      <c r="S3" s="4"/>
      <c r="T3" s="24" t="s">
        <v>2</v>
      </c>
      <c r="U3" s="5"/>
      <c r="V3" s="24" t="s">
        <v>3</v>
      </c>
    </row>
    <row r="4" spans="2:22" ht="39.950000000000003" customHeight="1" x14ac:dyDescent="0.15">
      <c r="B4" s="43" t="s">
        <v>7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2:22" ht="22.5" customHeight="1" x14ac:dyDescent="0.15">
      <c r="B5" s="41"/>
      <c r="C5" s="41"/>
      <c r="D5" s="41"/>
      <c r="E5" s="41"/>
      <c r="F5" s="41"/>
      <c r="G5" s="6"/>
      <c r="H5" s="6"/>
      <c r="I5" s="6"/>
      <c r="J5" s="6"/>
      <c r="K5" s="23" t="s">
        <v>11</v>
      </c>
      <c r="L5" s="65" t="s">
        <v>23</v>
      </c>
      <c r="M5" s="65"/>
      <c r="N5" s="65"/>
      <c r="O5" s="65"/>
      <c r="P5" s="65"/>
      <c r="Q5" s="65"/>
      <c r="R5" s="8"/>
      <c r="S5" s="9"/>
      <c r="T5" s="9"/>
      <c r="U5" s="9"/>
      <c r="V5" s="9"/>
    </row>
    <row r="6" spans="2:22" ht="22.5" customHeight="1" x14ac:dyDescent="0.15">
      <c r="B6" s="6"/>
      <c r="C6" s="6"/>
      <c r="D6" s="6"/>
      <c r="E6" s="6"/>
      <c r="F6" s="6"/>
      <c r="G6" s="47" t="s">
        <v>17</v>
      </c>
      <c r="H6" s="47"/>
      <c r="I6" s="47"/>
      <c r="J6" s="47"/>
      <c r="K6" s="68" t="s">
        <v>8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2:22" ht="22.5" customHeight="1" x14ac:dyDescent="0.15">
      <c r="B7" s="6"/>
      <c r="C7" s="6"/>
      <c r="D7" s="6"/>
      <c r="E7" s="6"/>
      <c r="F7" s="6"/>
      <c r="G7" s="47" t="s">
        <v>16</v>
      </c>
      <c r="H7" s="47"/>
      <c r="I7" s="47"/>
      <c r="J7" s="47"/>
      <c r="K7" s="66" t="s">
        <v>9</v>
      </c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2:22" ht="22.5" customHeight="1" x14ac:dyDescent="0.15">
      <c r="B8" s="6"/>
      <c r="C8" s="6"/>
      <c r="D8" s="6"/>
      <c r="E8" s="6"/>
      <c r="F8" s="6"/>
      <c r="G8" s="44" t="s">
        <v>15</v>
      </c>
      <c r="H8" s="44"/>
      <c r="I8" s="44"/>
      <c r="J8" s="44"/>
      <c r="K8" s="68" t="s">
        <v>35</v>
      </c>
      <c r="L8" s="68"/>
      <c r="M8" s="68"/>
      <c r="N8" s="68"/>
      <c r="O8" s="68"/>
      <c r="P8" s="68"/>
      <c r="Q8" s="68"/>
      <c r="R8" s="68"/>
      <c r="S8" s="68"/>
      <c r="T8" s="68"/>
      <c r="U8" s="25"/>
      <c r="V8" s="26"/>
    </row>
    <row r="9" spans="2:22" ht="22.5" customHeight="1" x14ac:dyDescent="0.15">
      <c r="B9" s="6"/>
      <c r="C9" s="6"/>
      <c r="D9" s="6"/>
      <c r="E9" s="6"/>
      <c r="F9" s="6"/>
      <c r="G9" s="47" t="s">
        <v>18</v>
      </c>
      <c r="H9" s="47"/>
      <c r="I9" s="47"/>
      <c r="J9" s="47"/>
      <c r="K9" s="66" t="s">
        <v>24</v>
      </c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2:22" ht="16.5" customHeight="1" x14ac:dyDescent="0.15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</row>
    <row r="11" spans="2:22" ht="48.75" customHeight="1" x14ac:dyDescent="0.15">
      <c r="B11" s="54" t="s">
        <v>14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2:22" ht="30" customHeight="1" x14ac:dyDescent="0.15">
      <c r="B12" s="41" t="s">
        <v>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3" spans="2:22" ht="30" customHeight="1" x14ac:dyDescent="0.15">
      <c r="B13" s="34"/>
      <c r="C13" s="34"/>
      <c r="D13" s="34"/>
      <c r="E13" s="39" t="s">
        <v>27</v>
      </c>
      <c r="F13" s="39"/>
      <c r="G13" s="39"/>
      <c r="H13" s="39"/>
      <c r="I13" s="39"/>
      <c r="J13" s="49"/>
      <c r="K13" s="50"/>
      <c r="L13" s="50"/>
      <c r="M13" s="50"/>
      <c r="N13" s="50"/>
      <c r="O13" s="50"/>
      <c r="P13" s="50"/>
      <c r="Q13" s="50"/>
      <c r="R13" s="50"/>
      <c r="S13" s="34"/>
      <c r="T13" s="34"/>
      <c r="U13" s="34"/>
      <c r="V13" s="34"/>
    </row>
    <row r="14" spans="2:22" ht="24.75" customHeight="1" x14ac:dyDescent="0.15">
      <c r="B14" s="41"/>
      <c r="C14" s="41"/>
      <c r="D14" s="41"/>
      <c r="E14" s="61" t="s">
        <v>29</v>
      </c>
      <c r="F14" s="61"/>
      <c r="G14" s="61"/>
      <c r="H14" s="61"/>
      <c r="I14" s="61"/>
      <c r="J14" s="72" t="s">
        <v>34</v>
      </c>
      <c r="K14" s="73"/>
      <c r="L14" s="73"/>
      <c r="M14" s="73"/>
      <c r="N14" s="73"/>
      <c r="O14" s="73"/>
      <c r="P14" s="73"/>
      <c r="Q14" s="73"/>
      <c r="R14" s="73"/>
      <c r="S14" s="51"/>
      <c r="T14" s="51"/>
      <c r="U14" s="51"/>
      <c r="V14" s="51"/>
    </row>
    <row r="15" spans="2:22" ht="24.75" customHeight="1" x14ac:dyDescent="0.15">
      <c r="B15" s="34"/>
      <c r="C15" s="34"/>
      <c r="D15" s="34"/>
      <c r="E15" s="60" t="s">
        <v>28</v>
      </c>
      <c r="F15" s="60"/>
      <c r="G15" s="60"/>
      <c r="H15" s="60"/>
      <c r="I15" s="60"/>
      <c r="J15" s="70">
        <v>5000000</v>
      </c>
      <c r="K15" s="70"/>
      <c r="L15" s="70"/>
      <c r="M15" s="70"/>
      <c r="N15" s="70"/>
      <c r="O15" s="70"/>
      <c r="P15" s="33" t="s">
        <v>25</v>
      </c>
      <c r="Q15" s="36"/>
      <c r="R15" s="36"/>
      <c r="S15" s="35"/>
      <c r="T15" s="35"/>
      <c r="U15" s="35"/>
      <c r="V15" s="35"/>
    </row>
    <row r="16" spans="2:22" ht="24.75" customHeight="1" x14ac:dyDescent="0.15">
      <c r="B16" s="41"/>
      <c r="C16" s="41"/>
      <c r="D16" s="41"/>
      <c r="E16" s="58" t="s">
        <v>31</v>
      </c>
      <c r="F16" s="58"/>
      <c r="G16" s="58"/>
      <c r="H16" s="58"/>
      <c r="I16" s="58"/>
      <c r="J16" s="63" t="s">
        <v>0</v>
      </c>
      <c r="K16" s="63"/>
      <c r="L16" s="69">
        <v>1</v>
      </c>
      <c r="M16" s="69"/>
      <c r="N16" s="69"/>
      <c r="O16" s="69"/>
      <c r="P16" s="58" t="s">
        <v>12</v>
      </c>
      <c r="Q16" s="58"/>
      <c r="R16" s="58"/>
      <c r="S16" s="51"/>
      <c r="T16" s="51"/>
      <c r="U16" s="51"/>
      <c r="V16" s="51"/>
    </row>
    <row r="17" spans="2:22" ht="24.75" customHeight="1" x14ac:dyDescent="0.2">
      <c r="B17" s="41"/>
      <c r="C17" s="41"/>
      <c r="D17" s="41"/>
      <c r="E17" s="62" t="s">
        <v>30</v>
      </c>
      <c r="F17" s="62"/>
      <c r="G17" s="62"/>
      <c r="H17" s="62"/>
      <c r="I17" s="62"/>
      <c r="J17" s="52" t="s">
        <v>38</v>
      </c>
      <c r="K17" s="52"/>
      <c r="L17" s="27">
        <v>5</v>
      </c>
      <c r="M17" s="13" t="s">
        <v>0</v>
      </c>
      <c r="N17" s="28">
        <v>1</v>
      </c>
      <c r="O17" s="15" t="s">
        <v>2</v>
      </c>
      <c r="P17" s="28">
        <v>10</v>
      </c>
      <c r="Q17" s="53" t="s">
        <v>13</v>
      </c>
      <c r="R17" s="53"/>
      <c r="S17" s="51"/>
      <c r="T17" s="51"/>
      <c r="U17" s="51"/>
      <c r="V17" s="51"/>
    </row>
    <row r="18" spans="2:22" ht="24.75" customHeight="1" x14ac:dyDescent="0.15">
      <c r="B18" s="41"/>
      <c r="C18" s="41"/>
      <c r="D18" s="41"/>
      <c r="E18" s="62"/>
      <c r="F18" s="62"/>
      <c r="G18" s="62"/>
      <c r="H18" s="62"/>
      <c r="I18" s="62"/>
      <c r="J18" s="55" t="s">
        <v>38</v>
      </c>
      <c r="K18" s="55"/>
      <c r="L18" s="29">
        <v>15</v>
      </c>
      <c r="M18" s="17" t="s">
        <v>0</v>
      </c>
      <c r="N18" s="29">
        <v>1</v>
      </c>
      <c r="O18" s="17" t="s">
        <v>2</v>
      </c>
      <c r="P18" s="29">
        <v>10</v>
      </c>
      <c r="Q18" s="56" t="s">
        <v>6</v>
      </c>
      <c r="R18" s="56"/>
      <c r="S18" s="51"/>
      <c r="T18" s="51"/>
      <c r="U18" s="51"/>
      <c r="V18" s="51"/>
    </row>
    <row r="19" spans="2:22" ht="30" customHeight="1" x14ac:dyDescent="0.15">
      <c r="B19" s="41"/>
      <c r="C19" s="41"/>
      <c r="D19" s="41"/>
      <c r="E19" s="58" t="s">
        <v>33</v>
      </c>
      <c r="F19" s="58"/>
      <c r="G19" s="58"/>
      <c r="H19" s="58"/>
      <c r="I19" s="58"/>
      <c r="J19" s="70">
        <v>47708</v>
      </c>
      <c r="K19" s="70"/>
      <c r="L19" s="70"/>
      <c r="M19" s="70"/>
      <c r="N19" s="70"/>
      <c r="O19" s="70"/>
      <c r="P19" s="58" t="s">
        <v>4</v>
      </c>
      <c r="Q19" s="58"/>
      <c r="R19" s="58"/>
      <c r="S19" s="51"/>
      <c r="T19" s="51"/>
      <c r="U19" s="51"/>
      <c r="V19" s="51"/>
    </row>
    <row r="20" spans="2:22" ht="30" customHeight="1" x14ac:dyDescent="0.15">
      <c r="B20" s="41"/>
      <c r="C20" s="41"/>
      <c r="D20" s="41"/>
      <c r="E20" s="58" t="s">
        <v>32</v>
      </c>
      <c r="F20" s="58"/>
      <c r="G20" s="58"/>
      <c r="H20" s="58"/>
      <c r="I20" s="58"/>
      <c r="J20" s="71">
        <f>IFERROR(ROUNDDOWN(IF(L16&gt;1,J19*0.01/($L$16/100),J19*($L$16/100)/($L$16/100)),-3),"")</f>
        <v>47000</v>
      </c>
      <c r="K20" s="71">
        <f>IFERROR(ROUNDDOWN(IFERROR($J$15*0.01/$L$18*100,""),-3),"")</f>
        <v>333000</v>
      </c>
      <c r="L20" s="71">
        <f>IFERROR(ROUNDDOWN(IFERROR($J$15*0.01/$L$18*100,""),-3),"")</f>
        <v>333000</v>
      </c>
      <c r="M20" s="71">
        <f>IFERROR(ROUNDDOWN(IFERROR($J$15*0.01/$L$18*100,""),-3),"")</f>
        <v>333000</v>
      </c>
      <c r="N20" s="71">
        <f>IFERROR(ROUNDDOWN(IFERROR($J$15*0.01/$L$18*100,""),-3),"")</f>
        <v>333000</v>
      </c>
      <c r="O20" s="71">
        <f>IFERROR(ROUNDDOWN(IFERROR($J$15*0.01/$L$18*100,""),-3),"")</f>
        <v>333000</v>
      </c>
      <c r="P20" s="58" t="s">
        <v>5</v>
      </c>
      <c r="Q20" s="58"/>
      <c r="R20" s="58"/>
      <c r="S20" s="51"/>
      <c r="T20" s="51"/>
      <c r="U20" s="51"/>
      <c r="V20" s="51"/>
    </row>
    <row r="21" spans="2:22" ht="19.5" customHeight="1" x14ac:dyDescent="0.15">
      <c r="B21" s="34"/>
      <c r="C21" s="34"/>
      <c r="D21" s="34"/>
      <c r="E21" s="18"/>
      <c r="F21" s="18"/>
      <c r="G21" s="18"/>
      <c r="H21" s="18"/>
      <c r="I21" s="18"/>
      <c r="J21" s="37"/>
      <c r="K21" s="37"/>
      <c r="L21" s="37"/>
      <c r="M21" s="37"/>
      <c r="N21" s="37"/>
      <c r="O21" s="37"/>
      <c r="P21" s="18"/>
      <c r="Q21" s="18"/>
      <c r="R21" s="18"/>
      <c r="S21" s="35"/>
      <c r="T21" s="35"/>
      <c r="U21" s="35"/>
      <c r="V21" s="35"/>
    </row>
    <row r="22" spans="2:22" ht="20.100000000000001" customHeight="1" x14ac:dyDescent="0.15">
      <c r="B22" s="38" t="s">
        <v>19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2:22" ht="20.100000000000001" customHeight="1" x14ac:dyDescent="0.15">
      <c r="B23" s="38" t="s">
        <v>20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2:22" s="21" customFormat="1" ht="20.100000000000001" customHeight="1" x14ac:dyDescent="0.15">
      <c r="B24" s="38" t="s">
        <v>22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2:22" s="21" customFormat="1" ht="20.100000000000001" customHeight="1" x14ac:dyDescent="0.15">
      <c r="B25" s="38" t="s">
        <v>21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2:22" s="21" customFormat="1" ht="19.5" customHeight="1" x14ac:dyDescent="0.15"/>
    <row r="27" spans="2:22" ht="24" customHeight="1" x14ac:dyDescent="0.15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2:22" ht="24.75" customHeight="1" x14ac:dyDescent="0.15"/>
    <row r="29" spans="2:22" ht="24.75" customHeight="1" x14ac:dyDescent="0.15"/>
    <row r="30" spans="2:22" ht="24.75" customHeight="1" x14ac:dyDescent="0.15"/>
    <row r="31" spans="2:22" ht="24.75" customHeight="1" x14ac:dyDescent="0.15"/>
  </sheetData>
  <mergeCells count="54">
    <mergeCell ref="B22:V22"/>
    <mergeCell ref="S17:V17"/>
    <mergeCell ref="B14:D14"/>
    <mergeCell ref="S14:V14"/>
    <mergeCell ref="B17:D17"/>
    <mergeCell ref="J17:K17"/>
    <mergeCell ref="B16:D16"/>
    <mergeCell ref="E16:I16"/>
    <mergeCell ref="J16:K16"/>
    <mergeCell ref="B25:V25"/>
    <mergeCell ref="B18:D18"/>
    <mergeCell ref="S18:V18"/>
    <mergeCell ref="B19:D19"/>
    <mergeCell ref="E19:I19"/>
    <mergeCell ref="J19:O19"/>
    <mergeCell ref="P19:R19"/>
    <mergeCell ref="S19:V19"/>
    <mergeCell ref="E17:I18"/>
    <mergeCell ref="Q17:R17"/>
    <mergeCell ref="J18:K18"/>
    <mergeCell ref="Q18:R18"/>
    <mergeCell ref="B20:D20"/>
    <mergeCell ref="J20:O20"/>
    <mergeCell ref="B23:V23"/>
    <mergeCell ref="B24:V24"/>
    <mergeCell ref="E20:I20"/>
    <mergeCell ref="P20:R20"/>
    <mergeCell ref="S20:V20"/>
    <mergeCell ref="E13:I13"/>
    <mergeCell ref="J13:R13"/>
    <mergeCell ref="L16:O16"/>
    <mergeCell ref="P16:R16"/>
    <mergeCell ref="S16:V16"/>
    <mergeCell ref="E14:I14"/>
    <mergeCell ref="J14:R14"/>
    <mergeCell ref="E15:I15"/>
    <mergeCell ref="J15:O15"/>
    <mergeCell ref="G6:J6"/>
    <mergeCell ref="K6:V6"/>
    <mergeCell ref="G7:J7"/>
    <mergeCell ref="K7:V7"/>
    <mergeCell ref="G8:J8"/>
    <mergeCell ref="K8:T8"/>
    <mergeCell ref="G9:J9"/>
    <mergeCell ref="K9:V9"/>
    <mergeCell ref="B10:V10"/>
    <mergeCell ref="B11:V11"/>
    <mergeCell ref="B12:V12"/>
    <mergeCell ref="B1:V1"/>
    <mergeCell ref="B2:V2"/>
    <mergeCell ref="B3:P3"/>
    <mergeCell ref="B4:V4"/>
    <mergeCell ref="B5:F5"/>
    <mergeCell ref="L5:Q5"/>
  </mergeCells>
  <phoneticPr fontId="2"/>
  <pageMargins left="0.78740157480314965" right="0.59055118110236227" top="0.78740157480314965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◆交付申請書（第1号様式）</vt:lpstr>
      <vt:lpstr>記入例</vt:lpstr>
      <vt:lpstr>'◆交付申請書（第1号様式）'!Print_Area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大釜 宏之</dc:creator>
  <cp:lastModifiedBy>桂田　茉以子</cp:lastModifiedBy>
  <cp:lastPrinted>2022-01-11T04:43:03Z</cp:lastPrinted>
  <dcterms:created xsi:type="dcterms:W3CDTF">2014-04-10T01:05:04Z</dcterms:created>
  <dcterms:modified xsi:type="dcterms:W3CDTF">2023-12-25T07:29:18Z</dcterms:modified>
</cp:coreProperties>
</file>