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7.50.130\0701_nousei\02.農業再生推進G\0801F担い手支援\14地域計画（人・農地プラン）\Ｄ．提供できる様式\02　農地整理表\"/>
    </mc:Choice>
  </mc:AlternateContent>
  <bookViews>
    <workbookView xWindow="0" yWindow="0" windowWidth="9630" windowHeight="6240" tabRatio="734"/>
  </bookViews>
  <sheets>
    <sheet name="農地一覧" sheetId="24" r:id="rId1"/>
  </sheets>
  <definedNames>
    <definedName name="_xlnm._FilterDatabase" localSheetId="0" hidden="1">農地一覧!$A$9:$T$259</definedName>
    <definedName name="_xlnm.Print_Area" localSheetId="0">農地一覧!$A$5:$T$261</definedName>
    <definedName name="_xlnm.Print_Titles" localSheetId="0">農地一覧!$5:$9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1" i="24" l="1"/>
  <c r="M1" i="24" l="1"/>
  <c r="I1" i="24" l="1"/>
  <c r="F3" i="24"/>
  <c r="F2" i="24"/>
  <c r="F1" i="24"/>
</calcChain>
</file>

<file path=xl/sharedStrings.xml><?xml version="1.0" encoding="utf-8"?>
<sst xmlns="http://schemas.openxmlformats.org/spreadsheetml/2006/main" count="41" uniqueCount="34">
  <si>
    <t>面積
（㎡）　　　　　　　</t>
    <rPh sb="0" eb="2">
      <t>メンセキ</t>
    </rPh>
    <phoneticPr fontId="3"/>
  </si>
  <si>
    <t>地目</t>
    <rPh sb="0" eb="2">
      <t>チモク</t>
    </rPh>
    <phoneticPr fontId="1"/>
  </si>
  <si>
    <t>Ｎｏ．</t>
    <phoneticPr fontId="3"/>
  </si>
  <si>
    <t>耕作者名</t>
    <rPh sb="0" eb="2">
      <t>コウサク</t>
    </rPh>
    <rPh sb="2" eb="3">
      <t>シャ</t>
    </rPh>
    <rPh sb="3" eb="4">
      <t>メイ</t>
    </rPh>
    <phoneticPr fontId="1"/>
  </si>
  <si>
    <t>農地所有者</t>
    <rPh sb="0" eb="2">
      <t>ノウチ</t>
    </rPh>
    <rPh sb="2" eb="4">
      <t>ショユウ</t>
    </rPh>
    <rPh sb="4" eb="5">
      <t>シャ</t>
    </rPh>
    <phoneticPr fontId="3"/>
  </si>
  <si>
    <t>備考</t>
    <rPh sb="0" eb="2">
      <t>ビコウ</t>
    </rPh>
    <phoneticPr fontId="3"/>
  </si>
  <si>
    <t>目標地図作成のためのデータ整理表</t>
    <rPh sb="0" eb="2">
      <t>モクヒョウ</t>
    </rPh>
    <rPh sb="2" eb="4">
      <t>チズ</t>
    </rPh>
    <rPh sb="4" eb="6">
      <t>サクセイ</t>
    </rPh>
    <rPh sb="13" eb="15">
      <t>セイリ</t>
    </rPh>
    <rPh sb="15" eb="16">
      <t>ヒョウ</t>
    </rPh>
    <phoneticPr fontId="3"/>
  </si>
  <si>
    <t>地番</t>
    <rPh sb="0" eb="2">
      <t>チバン</t>
    </rPh>
    <phoneticPr fontId="1"/>
  </si>
  <si>
    <t>地名
（大字）</t>
    <rPh sb="0" eb="2">
      <t>チメイ</t>
    </rPh>
    <rPh sb="4" eb="6">
      <t>オオアザ</t>
    </rPh>
    <phoneticPr fontId="3"/>
  </si>
  <si>
    <t>地区名</t>
    <rPh sb="0" eb="3">
      <t>チクメイ</t>
    </rPh>
    <phoneticPr fontId="1"/>
  </si>
  <si>
    <t>販売用</t>
    <rPh sb="0" eb="3">
      <t>ハンバイヨウ</t>
    </rPh>
    <phoneticPr fontId="1"/>
  </si>
  <si>
    <t>自家用</t>
    <rPh sb="0" eb="3">
      <t>ジカヨウ</t>
    </rPh>
    <phoneticPr fontId="1"/>
  </si>
  <si>
    <t>現在の耕作者状況</t>
    <rPh sb="0" eb="2">
      <t>ゲンザイ</t>
    </rPh>
    <rPh sb="3" eb="6">
      <t>コウサクシャ</t>
    </rPh>
    <rPh sb="6" eb="8">
      <t>ジョウキョウ</t>
    </rPh>
    <phoneticPr fontId="1"/>
  </si>
  <si>
    <t>農振地域区分（白地＝〇）</t>
    <rPh sb="0" eb="2">
      <t>ノウシン</t>
    </rPh>
    <rPh sb="2" eb="6">
      <t>チイキクブン</t>
    </rPh>
    <rPh sb="7" eb="9">
      <t>シロジ</t>
    </rPh>
    <phoneticPr fontId="1"/>
  </si>
  <si>
    <t>継続</t>
    <rPh sb="0" eb="2">
      <t>ケイゾク</t>
    </rPh>
    <phoneticPr fontId="1"/>
  </si>
  <si>
    <t>継続しない</t>
    <rPh sb="0" eb="2">
      <t>ケイゾク</t>
    </rPh>
    <phoneticPr fontId="1"/>
  </si>
  <si>
    <t>今　後　の　意　向</t>
    <rPh sb="0" eb="1">
      <t>イマ</t>
    </rPh>
    <rPh sb="2" eb="3">
      <t>アト</t>
    </rPh>
    <rPh sb="6" eb="7">
      <t>イ</t>
    </rPh>
    <rPh sb="8" eb="9">
      <t>ムカイ</t>
    </rPh>
    <phoneticPr fontId="1"/>
  </si>
  <si>
    <t>所有者に返す</t>
    <rPh sb="0" eb="3">
      <t>ショユウシャ</t>
    </rPh>
    <rPh sb="4" eb="5">
      <t>カエ</t>
    </rPh>
    <phoneticPr fontId="1"/>
  </si>
  <si>
    <t>保全
管理</t>
    <rPh sb="0" eb="2">
      <t>ホゼン</t>
    </rPh>
    <rPh sb="3" eb="5">
      <t>カンリ</t>
    </rPh>
    <phoneticPr fontId="1"/>
  </si>
  <si>
    <t>引継ぎ予定耕作者
（氏名または未定と記入）</t>
    <rPh sb="0" eb="2">
      <t>ヒキツ</t>
    </rPh>
    <rPh sb="3" eb="5">
      <t>ヨテイ</t>
    </rPh>
    <rPh sb="5" eb="7">
      <t>コウサク</t>
    </rPh>
    <rPh sb="7" eb="8">
      <t>シャ</t>
    </rPh>
    <rPh sb="10" eb="12">
      <t>シメイ</t>
    </rPh>
    <rPh sb="15" eb="17">
      <t>ミテイ</t>
    </rPh>
    <rPh sb="18" eb="20">
      <t>キニュウ</t>
    </rPh>
    <phoneticPr fontId="1"/>
  </si>
  <si>
    <t>全面積</t>
    <rPh sb="0" eb="3">
      <t>ゼンメンセキ</t>
    </rPh>
    <phoneticPr fontId="1"/>
  </si>
  <si>
    <t>SUM(範囲）</t>
    <rPh sb="4" eb="6">
      <t>ハンイ</t>
    </rPh>
    <phoneticPr fontId="1"/>
  </si>
  <si>
    <t>m2</t>
    <phoneticPr fontId="1"/>
  </si>
  <si>
    <t>選択範囲面積</t>
    <rPh sb="0" eb="2">
      <t>センタク</t>
    </rPh>
    <rPh sb="2" eb="4">
      <t>ハンイ</t>
    </rPh>
    <rPh sb="4" eb="6">
      <t>メンセキ</t>
    </rPh>
    <phoneticPr fontId="1"/>
  </si>
  <si>
    <t>SUBTOTAL(9,範囲)/10000</t>
    <rPh sb="11" eb="13">
      <t>ハンイ</t>
    </rPh>
    <phoneticPr fontId="1"/>
  </si>
  <si>
    <t>ｍ2</t>
    <phoneticPr fontId="1"/>
  </si>
  <si>
    <t>ha</t>
    <phoneticPr fontId="1"/>
  </si>
  <si>
    <t>人</t>
    <rPh sb="0" eb="1">
      <t>ニン</t>
    </rPh>
    <phoneticPr fontId="1"/>
  </si>
  <si>
    <r>
      <t>　↑　選択範囲内の種類別個数　</t>
    </r>
    <r>
      <rPr>
        <b/>
        <sz val="14"/>
        <rFont val="HG丸ｺﾞｼｯｸM-PRO"/>
        <family val="3"/>
        <charset val="128"/>
      </rPr>
      <t>=SUMPRODUCT(1/COUNTIF(範囲A,範囲A))</t>
    </r>
    <rPh sb="3" eb="5">
      <t>センタク</t>
    </rPh>
    <rPh sb="5" eb="7">
      <t>ハンイ</t>
    </rPh>
    <rPh sb="7" eb="8">
      <t>ナイ</t>
    </rPh>
    <rPh sb="9" eb="11">
      <t>シュルイ</t>
    </rPh>
    <rPh sb="11" eb="12">
      <t>ベツ</t>
    </rPh>
    <rPh sb="12" eb="14">
      <t>コスウ</t>
    </rPh>
    <rPh sb="14" eb="15">
      <t>ニンズウ</t>
    </rPh>
    <rPh sb="37" eb="39">
      <t>ハンイ</t>
    </rPh>
    <rPh sb="41" eb="43">
      <t>ハンイ</t>
    </rPh>
    <phoneticPr fontId="1"/>
  </si>
  <si>
    <t>　　※範囲Aには空白がないように調整必要</t>
    <rPh sb="3" eb="5">
      <t>ハンイ</t>
    </rPh>
    <rPh sb="8" eb="10">
      <t>クウハク</t>
    </rPh>
    <rPh sb="16" eb="18">
      <t>チョウセイ</t>
    </rPh>
    <rPh sb="18" eb="20">
      <t>ヒツヨウ</t>
    </rPh>
    <phoneticPr fontId="1"/>
  </si>
  <si>
    <t>確認日</t>
    <rPh sb="0" eb="2">
      <t>カクニン</t>
    </rPh>
    <rPh sb="2" eb="3">
      <t>ビ</t>
    </rPh>
    <phoneticPr fontId="1"/>
  </si>
  <si>
    <t>ビオトープ</t>
  </si>
  <si>
    <t>△△地域　▲▲地区</t>
    <rPh sb="2" eb="4">
      <t>チイキ</t>
    </rPh>
    <rPh sb="7" eb="9">
      <t>チク</t>
    </rPh>
    <phoneticPr fontId="1"/>
  </si>
  <si>
    <t>令和　６　年　６　月　２3　日</t>
    <rPh sb="0" eb="2">
      <t>レイワ</t>
    </rPh>
    <rPh sb="5" eb="6">
      <t>ネン</t>
    </rPh>
    <rPh sb="9" eb="10">
      <t>ツキ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</si>
</sst>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.0_);[Red]\(#,##0.0\)"/>
    <numFmt numFmtId="178" formatCode="#,##0.0;[Red]\-#,##0.0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Border="1" applyAlignment="1">
      <alignment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22" xfId="1" applyFont="1" applyFill="1" applyBorder="1" applyAlignment="1">
      <alignment horizontal="left" vertical="center" shrinkToFit="1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15" fillId="0" borderId="0" xfId="1" applyFont="1" applyAlignment="1">
      <alignment vertical="center"/>
    </xf>
    <xf numFmtId="0" fontId="14" fillId="0" borderId="21" xfId="1" applyFont="1" applyFill="1" applyBorder="1" applyAlignment="1">
      <alignment horizontal="center" vertical="center" shrinkToFit="1"/>
    </xf>
    <xf numFmtId="0" fontId="14" fillId="0" borderId="2" xfId="1" applyFont="1" applyFill="1" applyBorder="1" applyAlignment="1">
      <alignment horizontal="center" vertical="center" shrinkToFit="1"/>
    </xf>
    <xf numFmtId="176" fontId="14" fillId="0" borderId="16" xfId="1" applyNumberFormat="1" applyFont="1" applyBorder="1" applyAlignment="1">
      <alignment horizontal="center" vertical="center" shrinkToFit="1"/>
    </xf>
    <xf numFmtId="0" fontId="14" fillId="0" borderId="27" xfId="1" applyFont="1" applyFill="1" applyBorder="1" applyAlignment="1">
      <alignment horizontal="center" vertical="center" shrinkToFit="1"/>
    </xf>
    <xf numFmtId="0" fontId="14" fillId="0" borderId="28" xfId="1" applyFont="1" applyFill="1" applyBorder="1" applyAlignment="1">
      <alignment horizontal="center" vertical="center" shrinkToFit="1"/>
    </xf>
    <xf numFmtId="176" fontId="14" fillId="0" borderId="27" xfId="1" applyNumberFormat="1" applyFont="1" applyBorder="1" applyAlignment="1">
      <alignment horizontal="center" vertical="center" shrinkToFit="1"/>
    </xf>
    <xf numFmtId="176" fontId="14" fillId="0" borderId="29" xfId="1" applyNumberFormat="1" applyFont="1" applyBorder="1" applyAlignment="1">
      <alignment horizontal="center" vertical="center" shrinkToFit="1"/>
    </xf>
    <xf numFmtId="176" fontId="14" fillId="0" borderId="32" xfId="1" applyNumberFormat="1" applyFont="1" applyBorder="1" applyAlignment="1">
      <alignment horizontal="center" vertical="center" shrinkToFit="1"/>
    </xf>
    <xf numFmtId="0" fontId="18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left" vertical="center" wrapText="1"/>
    </xf>
    <xf numFmtId="0" fontId="17" fillId="0" borderId="0" xfId="1" applyFont="1" applyAlignment="1">
      <alignment horizontal="right" vertical="center"/>
    </xf>
    <xf numFmtId="176" fontId="14" fillId="0" borderId="3" xfId="1" applyNumberFormat="1" applyFont="1" applyBorder="1" applyAlignment="1">
      <alignment horizontal="center" vertical="center" shrinkToFit="1"/>
    </xf>
    <xf numFmtId="176" fontId="14" fillId="0" borderId="37" xfId="1" applyNumberFormat="1" applyFont="1" applyBorder="1" applyAlignment="1">
      <alignment horizontal="center" vertical="center" shrinkToFit="1"/>
    </xf>
    <xf numFmtId="176" fontId="14" fillId="0" borderId="36" xfId="1" applyNumberFormat="1" applyFont="1" applyFill="1" applyBorder="1" applyAlignment="1">
      <alignment vertical="center" shrinkToFit="1"/>
    </xf>
    <xf numFmtId="176" fontId="14" fillId="0" borderId="37" xfId="1" applyNumberFormat="1" applyFont="1" applyFill="1" applyBorder="1" applyAlignment="1">
      <alignment vertical="center" shrinkToFit="1"/>
    </xf>
    <xf numFmtId="176" fontId="14" fillId="0" borderId="42" xfId="1" applyNumberFormat="1" applyFont="1" applyBorder="1" applyAlignment="1">
      <alignment horizontal="center" vertical="center" shrinkToFit="1"/>
    </xf>
    <xf numFmtId="176" fontId="14" fillId="0" borderId="44" xfId="1" applyNumberFormat="1" applyFont="1" applyBorder="1" applyAlignment="1">
      <alignment horizontal="center" vertical="center" shrinkToFit="1"/>
    </xf>
    <xf numFmtId="177" fontId="2" fillId="0" borderId="0" xfId="1" applyNumberFormat="1" applyFont="1" applyAlignment="1">
      <alignment vertical="center"/>
    </xf>
    <xf numFmtId="177" fontId="17" fillId="0" borderId="0" xfId="1" applyNumberFormat="1" applyFont="1" applyAlignment="1">
      <alignment vertical="center"/>
    </xf>
    <xf numFmtId="177" fontId="10" fillId="0" borderId="0" xfId="1" applyNumberFormat="1" applyFont="1" applyAlignment="1">
      <alignment vertical="center"/>
    </xf>
    <xf numFmtId="177" fontId="14" fillId="0" borderId="28" xfId="1" applyNumberFormat="1" applyFont="1" applyFill="1" applyBorder="1" applyAlignment="1">
      <alignment horizontal="right" vertical="center" shrinkToFit="1"/>
    </xf>
    <xf numFmtId="176" fontId="14" fillId="0" borderId="16" xfId="1" applyNumberFormat="1" applyFont="1" applyBorder="1" applyAlignment="1">
      <alignment vertical="center" shrinkToFit="1"/>
    </xf>
    <xf numFmtId="177" fontId="14" fillId="0" borderId="1" xfId="1" applyNumberFormat="1" applyFont="1" applyFill="1" applyBorder="1" applyAlignment="1">
      <alignment vertical="center" shrinkToFit="1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0" fontId="17" fillId="0" borderId="5" xfId="1" applyFont="1" applyBorder="1" applyAlignment="1">
      <alignment horizontal="right" vertical="center" shrinkToFit="1"/>
    </xf>
    <xf numFmtId="0" fontId="10" fillId="0" borderId="0" xfId="1" applyFont="1" applyAlignment="1">
      <alignment vertical="center" shrinkToFit="1"/>
    </xf>
    <xf numFmtId="176" fontId="11" fillId="0" borderId="20" xfId="1" applyNumberFormat="1" applyFont="1" applyBorder="1" applyAlignment="1">
      <alignment horizontal="left" vertical="center" shrinkToFit="1"/>
    </xf>
    <xf numFmtId="176" fontId="11" fillId="0" borderId="30" xfId="1" applyNumberFormat="1" applyFont="1" applyBorder="1" applyAlignment="1">
      <alignment horizontal="left" vertical="center" shrinkToFit="1"/>
    </xf>
    <xf numFmtId="0" fontId="6" fillId="0" borderId="0" xfId="1" applyFont="1" applyBorder="1" applyAlignment="1">
      <alignment vertical="center" shrinkToFit="1"/>
    </xf>
    <xf numFmtId="0" fontId="14" fillId="2" borderId="43" xfId="1" applyFont="1" applyFill="1" applyBorder="1" applyAlignment="1">
      <alignment horizontal="center" vertical="center"/>
    </xf>
    <xf numFmtId="0" fontId="14" fillId="2" borderId="19" xfId="1" applyFont="1" applyFill="1" applyBorder="1" applyAlignment="1">
      <alignment horizontal="center" vertical="center"/>
    </xf>
    <xf numFmtId="0" fontId="14" fillId="2" borderId="19" xfId="1" applyFont="1" applyFill="1" applyBorder="1" applyAlignment="1">
      <alignment horizontal="center" vertical="center" wrapText="1"/>
    </xf>
    <xf numFmtId="0" fontId="14" fillId="2" borderId="35" xfId="1" applyFont="1" applyFill="1" applyBorder="1" applyAlignment="1">
      <alignment vertical="center" wrapText="1"/>
    </xf>
    <xf numFmtId="0" fontId="14" fillId="2" borderId="7" xfId="1" applyFont="1" applyFill="1" applyBorder="1" applyAlignment="1">
      <alignment vertical="center"/>
    </xf>
    <xf numFmtId="0" fontId="14" fillId="2" borderId="6" xfId="1" applyFont="1" applyFill="1" applyBorder="1" applyAlignment="1">
      <alignment horizontal="center" vertical="center" wrapText="1"/>
    </xf>
    <xf numFmtId="0" fontId="14" fillId="2" borderId="17" xfId="1" applyFont="1" applyFill="1" applyBorder="1" applyAlignment="1">
      <alignment vertical="center" wrapText="1"/>
    </xf>
    <xf numFmtId="38" fontId="20" fillId="0" borderId="1" xfId="7" applyNumberFormat="1" applyFont="1" applyBorder="1" applyAlignment="1">
      <alignment vertical="center" shrinkToFit="1"/>
    </xf>
    <xf numFmtId="0" fontId="20" fillId="0" borderId="0" xfId="1" applyFont="1" applyBorder="1" applyAlignment="1">
      <alignment horizontal="left" vertical="center" shrinkToFit="1"/>
    </xf>
    <xf numFmtId="0" fontId="20" fillId="0" borderId="6" xfId="1" applyFont="1" applyBorder="1" applyAlignment="1">
      <alignment horizontal="left" vertical="center" shrinkToFit="1"/>
    </xf>
    <xf numFmtId="0" fontId="2" fillId="0" borderId="0" xfId="1" applyFont="1" applyFill="1" applyAlignment="1">
      <alignment vertical="center"/>
    </xf>
    <xf numFmtId="176" fontId="14" fillId="0" borderId="16" xfId="1" applyNumberFormat="1" applyFont="1" applyFill="1" applyBorder="1" applyAlignment="1">
      <alignment vertical="center" shrinkToFit="1"/>
    </xf>
    <xf numFmtId="176" fontId="14" fillId="0" borderId="3" xfId="1" applyNumberFormat="1" applyFont="1" applyFill="1" applyBorder="1" applyAlignment="1">
      <alignment horizontal="center" vertical="center" shrinkToFit="1"/>
    </xf>
    <xf numFmtId="176" fontId="14" fillId="0" borderId="42" xfId="1" applyNumberFormat="1" applyFont="1" applyFill="1" applyBorder="1" applyAlignment="1">
      <alignment horizontal="center" vertical="center" shrinkToFit="1"/>
    </xf>
    <xf numFmtId="176" fontId="14" fillId="0" borderId="16" xfId="1" applyNumberFormat="1" applyFont="1" applyFill="1" applyBorder="1" applyAlignment="1">
      <alignment horizontal="center" vertical="center" shrinkToFit="1"/>
    </xf>
    <xf numFmtId="176" fontId="11" fillId="0" borderId="22" xfId="1" applyNumberFormat="1" applyFont="1" applyFill="1" applyBorder="1" applyAlignment="1">
      <alignment horizontal="left" vertical="center" shrinkToFit="1"/>
    </xf>
    <xf numFmtId="0" fontId="2" fillId="0" borderId="31" xfId="1" applyFont="1" applyFill="1" applyBorder="1" applyAlignment="1">
      <alignment vertical="center"/>
    </xf>
    <xf numFmtId="176" fontId="14" fillId="0" borderId="19" xfId="1" applyNumberFormat="1" applyFont="1" applyFill="1" applyBorder="1" applyAlignment="1">
      <alignment vertical="center" shrinkToFit="1"/>
    </xf>
    <xf numFmtId="0" fontId="20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horizontal="left" vertical="center"/>
    </xf>
    <xf numFmtId="176" fontId="14" fillId="0" borderId="49" xfId="1" applyNumberFormat="1" applyFont="1" applyFill="1" applyBorder="1" applyAlignment="1">
      <alignment vertical="center" shrinkToFit="1"/>
    </xf>
    <xf numFmtId="176" fontId="14" fillId="0" borderId="3" xfId="1" applyNumberFormat="1" applyFont="1" applyFill="1" applyBorder="1" applyAlignment="1">
      <alignment vertical="center" shrinkToFit="1"/>
    </xf>
    <xf numFmtId="0" fontId="14" fillId="0" borderId="2" xfId="1" applyNumberFormat="1" applyFont="1" applyFill="1" applyBorder="1" applyAlignment="1">
      <alignment horizontal="center" vertical="center" shrinkToFit="1"/>
    </xf>
    <xf numFmtId="0" fontId="14" fillId="0" borderId="1" xfId="1" applyNumberFormat="1" applyFont="1" applyFill="1" applyBorder="1" applyAlignment="1">
      <alignment horizontal="center" vertical="center" shrinkToFit="1"/>
    </xf>
    <xf numFmtId="176" fontId="14" fillId="0" borderId="3" xfId="1" applyNumberFormat="1" applyFont="1" applyFill="1" applyBorder="1" applyAlignment="1">
      <alignment vertical="center" shrinkToFit="1"/>
    </xf>
    <xf numFmtId="176" fontId="14" fillId="0" borderId="3" xfId="1" applyNumberFormat="1" applyFont="1" applyFill="1" applyBorder="1" applyAlignment="1">
      <alignment vertical="center" shrinkToFit="1"/>
    </xf>
    <xf numFmtId="0" fontId="14" fillId="3" borderId="23" xfId="1" applyFont="1" applyFill="1" applyBorder="1" applyAlignment="1">
      <alignment horizontal="center" vertical="center" shrinkToFit="1"/>
    </xf>
    <xf numFmtId="0" fontId="14" fillId="3" borderId="25" xfId="1" applyFont="1" applyFill="1" applyBorder="1" applyAlignment="1">
      <alignment horizontal="center" vertical="center" shrinkToFit="1"/>
    </xf>
    <xf numFmtId="0" fontId="14" fillId="3" borderId="24" xfId="1" applyFont="1" applyFill="1" applyBorder="1" applyAlignment="1">
      <alignment horizontal="center" vertical="center" shrinkToFit="1"/>
    </xf>
    <xf numFmtId="177" fontId="14" fillId="3" borderId="25" xfId="1" applyNumberFormat="1" applyFont="1" applyFill="1" applyBorder="1" applyAlignment="1">
      <alignment vertical="center" shrinkToFit="1"/>
    </xf>
    <xf numFmtId="176" fontId="14" fillId="3" borderId="25" xfId="1" applyNumberFormat="1" applyFont="1" applyFill="1" applyBorder="1" applyAlignment="1">
      <alignment vertical="center" shrinkToFit="1"/>
    </xf>
    <xf numFmtId="176" fontId="14" fillId="3" borderId="23" xfId="1" applyNumberFormat="1" applyFont="1" applyFill="1" applyBorder="1" applyAlignment="1">
      <alignment vertical="center" shrinkToFit="1"/>
    </xf>
    <xf numFmtId="176" fontId="14" fillId="3" borderId="24" xfId="1" applyNumberFormat="1" applyFont="1" applyFill="1" applyBorder="1" applyAlignment="1">
      <alignment horizontal="center" vertical="center" shrinkToFit="1"/>
    </xf>
    <xf numFmtId="176" fontId="14" fillId="3" borderId="39" xfId="1" applyNumberFormat="1" applyFont="1" applyFill="1" applyBorder="1" applyAlignment="1">
      <alignment horizontal="center" vertical="center" shrinkToFit="1"/>
    </xf>
    <xf numFmtId="176" fontId="14" fillId="3" borderId="40" xfId="1" applyNumberFormat="1" applyFont="1" applyFill="1" applyBorder="1" applyAlignment="1">
      <alignment horizontal="center" vertical="center" shrinkToFit="1"/>
    </xf>
    <xf numFmtId="176" fontId="14" fillId="3" borderId="41" xfId="1" applyNumberFormat="1" applyFont="1" applyFill="1" applyBorder="1" applyAlignment="1">
      <alignment horizontal="center" vertical="center" shrinkToFit="1"/>
    </xf>
    <xf numFmtId="176" fontId="14" fillId="3" borderId="23" xfId="1" applyNumberFormat="1" applyFont="1" applyFill="1" applyBorder="1" applyAlignment="1">
      <alignment horizontal="center" vertical="center" shrinkToFit="1"/>
    </xf>
    <xf numFmtId="176" fontId="11" fillId="3" borderId="26" xfId="1" applyNumberFormat="1" applyFont="1" applyFill="1" applyBorder="1" applyAlignment="1">
      <alignment horizontal="left" vertical="center" shrinkToFit="1"/>
    </xf>
    <xf numFmtId="176" fontId="14" fillId="0" borderId="3" xfId="1" applyNumberFormat="1" applyFont="1" applyFill="1" applyBorder="1" applyAlignment="1">
      <alignment vertical="center" shrinkToFit="1"/>
    </xf>
    <xf numFmtId="176" fontId="14" fillId="0" borderId="2" xfId="1" applyNumberFormat="1" applyFont="1" applyFill="1" applyBorder="1" applyAlignment="1">
      <alignment vertical="center" shrinkToFit="1"/>
    </xf>
    <xf numFmtId="176" fontId="14" fillId="0" borderId="50" xfId="1" applyNumberFormat="1" applyFont="1" applyFill="1" applyBorder="1" applyAlignment="1">
      <alignment vertical="center" shrinkToFit="1"/>
    </xf>
    <xf numFmtId="176" fontId="14" fillId="0" borderId="3" xfId="1" applyNumberFormat="1" applyFont="1" applyFill="1" applyBorder="1" applyAlignment="1">
      <alignment vertical="center" shrinkToFit="1"/>
    </xf>
    <xf numFmtId="0" fontId="21" fillId="0" borderId="0" xfId="1" applyFont="1" applyBorder="1" applyAlignment="1">
      <alignment horizontal="center" vertical="center"/>
    </xf>
    <xf numFmtId="0" fontId="21" fillId="0" borderId="35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 wrapText="1"/>
    </xf>
    <xf numFmtId="0" fontId="21" fillId="0" borderId="35" xfId="1" applyFont="1" applyBorder="1" applyAlignment="1">
      <alignment horizontal="center" vertical="center" wrapText="1"/>
    </xf>
    <xf numFmtId="0" fontId="14" fillId="2" borderId="9" xfId="1" applyFont="1" applyFill="1" applyBorder="1" applyAlignment="1">
      <alignment horizontal="center" vertical="center" wrapText="1" shrinkToFit="1"/>
    </xf>
    <xf numFmtId="0" fontId="14" fillId="2" borderId="16" xfId="1" applyFont="1" applyFill="1" applyBorder="1" applyAlignment="1">
      <alignment horizontal="center" vertical="center" wrapText="1" shrinkToFit="1"/>
    </xf>
    <xf numFmtId="0" fontId="14" fillId="2" borderId="16" xfId="1" applyFont="1" applyFill="1" applyBorder="1" applyAlignment="1">
      <alignment horizontal="center" vertical="center" shrinkToFit="1"/>
    </xf>
    <xf numFmtId="0" fontId="14" fillId="2" borderId="10" xfId="1" applyFont="1" applyFill="1" applyBorder="1" applyAlignment="1">
      <alignment horizontal="center" vertical="center" wrapText="1" shrinkToFit="1"/>
    </xf>
    <xf numFmtId="0" fontId="14" fillId="2" borderId="7" xfId="1" applyFont="1" applyFill="1" applyBorder="1" applyAlignment="1">
      <alignment horizontal="center" vertical="center" wrapText="1" shrinkToFit="1"/>
    </xf>
    <xf numFmtId="0" fontId="14" fillId="2" borderId="8" xfId="1" applyFont="1" applyFill="1" applyBorder="1" applyAlignment="1">
      <alignment horizontal="center" vertical="center" wrapText="1" shrinkToFit="1"/>
    </xf>
    <xf numFmtId="177" fontId="14" fillId="2" borderId="11" xfId="1" applyNumberFormat="1" applyFont="1" applyFill="1" applyBorder="1" applyAlignment="1">
      <alignment horizontal="center" vertical="center" wrapText="1"/>
    </xf>
    <xf numFmtId="177" fontId="14" fillId="2" borderId="6" xfId="1" applyNumberFormat="1" applyFont="1" applyFill="1" applyBorder="1" applyAlignment="1">
      <alignment horizontal="center" vertical="center" wrapText="1"/>
    </xf>
    <xf numFmtId="177" fontId="14" fillId="2" borderId="4" xfId="1" applyNumberFormat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42" xfId="1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/>
    </xf>
    <xf numFmtId="0" fontId="14" fillId="2" borderId="35" xfId="1" applyFont="1" applyFill="1" applyBorder="1" applyAlignment="1">
      <alignment horizontal="center" vertical="center" wrapText="1"/>
    </xf>
    <xf numFmtId="0" fontId="14" fillId="2" borderId="36" xfId="1" applyFont="1" applyFill="1" applyBorder="1" applyAlignment="1">
      <alignment horizontal="center" vertical="center" wrapText="1"/>
    </xf>
    <xf numFmtId="0" fontId="14" fillId="2" borderId="38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33" xfId="1" applyFont="1" applyFill="1" applyBorder="1" applyAlignment="1">
      <alignment horizontal="center" vertical="center" wrapText="1"/>
    </xf>
    <xf numFmtId="0" fontId="12" fillId="2" borderId="34" xfId="5" applyFill="1" applyBorder="1">
      <alignment vertical="center"/>
    </xf>
    <xf numFmtId="0" fontId="18" fillId="0" borderId="5" xfId="1" applyFont="1" applyBorder="1" applyAlignment="1">
      <alignment horizontal="center"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42" xfId="1" applyFont="1" applyFill="1" applyBorder="1" applyAlignment="1">
      <alignment horizontal="center" vertical="center" wrapText="1"/>
    </xf>
    <xf numFmtId="0" fontId="14" fillId="2" borderId="12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49" fontId="17" fillId="0" borderId="5" xfId="1" applyNumberFormat="1" applyFont="1" applyBorder="1" applyAlignment="1">
      <alignment horizontal="center" vertical="center" shrinkToFit="1"/>
    </xf>
    <xf numFmtId="0" fontId="14" fillId="2" borderId="14" xfId="1" applyFont="1" applyFill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shrinkToFit="1"/>
    </xf>
    <xf numFmtId="0" fontId="19" fillId="0" borderId="42" xfId="1" applyFont="1" applyBorder="1" applyAlignment="1">
      <alignment horizontal="center" vertical="center" shrinkToFit="1"/>
    </xf>
    <xf numFmtId="0" fontId="14" fillId="2" borderId="15" xfId="1" applyFont="1" applyFill="1" applyBorder="1" applyAlignment="1">
      <alignment horizontal="center" vertical="center" shrinkToFit="1"/>
    </xf>
    <xf numFmtId="0" fontId="14" fillId="2" borderId="18" xfId="1" applyFont="1" applyFill="1" applyBorder="1" applyAlignment="1">
      <alignment horizontal="center" vertical="center" shrinkToFit="1"/>
    </xf>
    <xf numFmtId="0" fontId="14" fillId="2" borderId="20" xfId="1" applyFont="1" applyFill="1" applyBorder="1" applyAlignment="1">
      <alignment horizontal="center" vertical="center" shrinkToFit="1"/>
    </xf>
    <xf numFmtId="176" fontId="14" fillId="0" borderId="2" xfId="1" applyNumberFormat="1" applyFont="1" applyBorder="1" applyAlignment="1">
      <alignment vertical="center" shrinkToFit="1"/>
    </xf>
    <xf numFmtId="176" fontId="14" fillId="0" borderId="50" xfId="1" applyNumberFormat="1" applyFont="1" applyBorder="1" applyAlignment="1">
      <alignment vertical="center" shrinkToFit="1"/>
    </xf>
    <xf numFmtId="0" fontId="19" fillId="0" borderId="47" xfId="1" applyFont="1" applyBorder="1" applyAlignment="1">
      <alignment horizontal="center" vertical="center" wrapText="1"/>
    </xf>
    <xf numFmtId="0" fontId="19" fillId="0" borderId="48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38" fontId="20" fillId="0" borderId="1" xfId="7" applyNumberFormat="1" applyFont="1" applyBorder="1" applyAlignment="1">
      <alignment horizontal="right" vertical="center" shrinkToFit="1"/>
    </xf>
    <xf numFmtId="178" fontId="20" fillId="0" borderId="1" xfId="7" applyNumberFormat="1" applyFont="1" applyBorder="1" applyAlignment="1">
      <alignment horizontal="right" vertical="center" shrinkToFit="1"/>
    </xf>
    <xf numFmtId="0" fontId="5" fillId="0" borderId="0" xfId="1" applyFont="1" applyBorder="1" applyAlignment="1">
      <alignment horizontal="left" vertical="center" wrapText="1"/>
    </xf>
    <xf numFmtId="176" fontId="14" fillId="0" borderId="45" xfId="1" applyNumberFormat="1" applyFont="1" applyBorder="1" applyAlignment="1">
      <alignment vertical="center" shrinkToFit="1"/>
    </xf>
    <xf numFmtId="176" fontId="14" fillId="0" borderId="46" xfId="1" applyNumberFormat="1" applyFont="1" applyBorder="1" applyAlignment="1">
      <alignment vertical="center" shrinkToFit="1"/>
    </xf>
    <xf numFmtId="176" fontId="14" fillId="3" borderId="25" xfId="1" applyNumberFormat="1" applyFont="1" applyFill="1" applyBorder="1" applyAlignment="1">
      <alignment vertical="center" shrinkToFit="1"/>
    </xf>
    <xf numFmtId="176" fontId="14" fillId="3" borderId="40" xfId="1" applyNumberFormat="1" applyFont="1" applyFill="1" applyBorder="1" applyAlignment="1">
      <alignment vertical="center" shrinkToFit="1"/>
    </xf>
  </cellXfs>
  <cellStyles count="8">
    <cellStyle name="桁区切り" xfId="7" builtinId="6"/>
    <cellStyle name="桁区切り 2" xfId="2"/>
    <cellStyle name="標準" xfId="0" builtinId="0"/>
    <cellStyle name="標準 2" xfId="1"/>
    <cellStyle name="標準 2 2" xfId="3"/>
    <cellStyle name="標準 3" xfId="4"/>
    <cellStyle name="標準 3 2" xfId="5"/>
    <cellStyle name="標準 4" xfId="6"/>
  </cellStyles>
  <dxfs count="32">
    <dxf>
      <fill>
        <patternFill>
          <bgColor theme="0" tint="-0.24994659260841701"/>
        </patternFill>
      </fill>
    </dxf>
    <dxf>
      <fill>
        <patternFill>
          <bgColor rgb="FFCCFFCC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CC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CC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FFFF99"/>
      <color rgb="FFCCFFCC"/>
      <color rgb="FFFFCC99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2"/>
  <sheetViews>
    <sheetView tabSelected="1" view="pageBreakPreview" zoomScale="70" zoomScaleNormal="70" zoomScaleSheetLayoutView="70" workbookViewId="0">
      <pane xSplit="7" ySplit="9" topLeftCell="H10" activePane="bottomRight" state="frozen"/>
      <selection pane="topRight" activeCell="H1" sqref="H1"/>
      <selection pane="bottomLeft" activeCell="A7" sqref="A7"/>
      <selection pane="bottomRight" activeCell="Q6" sqref="Q6"/>
    </sheetView>
  </sheetViews>
  <sheetFormatPr defaultRowHeight="13.5" x14ac:dyDescent="0.15"/>
  <cols>
    <col min="1" max="1" width="2.625" style="1" customWidth="1"/>
    <col min="2" max="2" width="5.375" style="1" customWidth="1"/>
    <col min="3" max="3" width="7.375" style="8" customWidth="1"/>
    <col min="4" max="4" width="6.625" style="8" customWidth="1"/>
    <col min="5" max="5" width="12.5" style="8" customWidth="1"/>
    <col min="6" max="6" width="9" style="8" customWidth="1"/>
    <col min="7" max="7" width="9.5" style="30" customWidth="1"/>
    <col min="8" max="8" width="15.125" style="1" customWidth="1"/>
    <col min="9" max="9" width="16.125" style="1" customWidth="1"/>
    <col min="10" max="11" width="7.75" style="1" customWidth="1"/>
    <col min="12" max="12" width="7.625" style="1" customWidth="1"/>
    <col min="13" max="13" width="16.125" style="1" customWidth="1"/>
    <col min="14" max="15" width="7.75" style="1" customWidth="1"/>
    <col min="16" max="16" width="7.625" style="1" customWidth="1"/>
    <col min="17" max="17" width="7.75" style="1" customWidth="1"/>
    <col min="18" max="18" width="7.125" style="1" customWidth="1"/>
    <col min="19" max="19" width="14.125" style="1" customWidth="1"/>
    <col min="20" max="20" width="20.625" style="38" customWidth="1"/>
    <col min="21" max="255" width="9" style="1"/>
    <col min="256" max="256" width="3.625" style="1" customWidth="1"/>
    <col min="257" max="257" width="10.625" style="1" customWidth="1"/>
    <col min="258" max="258" width="20.625" style="1" customWidth="1"/>
    <col min="259" max="259" width="10.625" style="1" customWidth="1"/>
    <col min="260" max="261" width="20.625" style="1" customWidth="1"/>
    <col min="262" max="265" width="10.625" style="1" customWidth="1"/>
    <col min="266" max="266" width="20.625" style="1" customWidth="1"/>
    <col min="267" max="269" width="10.625" style="1" customWidth="1"/>
    <col min="270" max="270" width="20.625" style="1" customWidth="1"/>
    <col min="271" max="272" width="18.625" style="1" customWidth="1"/>
    <col min="273" max="511" width="9" style="1"/>
    <col min="512" max="512" width="3.625" style="1" customWidth="1"/>
    <col min="513" max="513" width="10.625" style="1" customWidth="1"/>
    <col min="514" max="514" width="20.625" style="1" customWidth="1"/>
    <col min="515" max="515" width="10.625" style="1" customWidth="1"/>
    <col min="516" max="517" width="20.625" style="1" customWidth="1"/>
    <col min="518" max="521" width="10.625" style="1" customWidth="1"/>
    <col min="522" max="522" width="20.625" style="1" customWidth="1"/>
    <col min="523" max="525" width="10.625" style="1" customWidth="1"/>
    <col min="526" max="526" width="20.625" style="1" customWidth="1"/>
    <col min="527" max="528" width="18.625" style="1" customWidth="1"/>
    <col min="529" max="767" width="9" style="1"/>
    <col min="768" max="768" width="3.625" style="1" customWidth="1"/>
    <col min="769" max="769" width="10.625" style="1" customWidth="1"/>
    <col min="770" max="770" width="20.625" style="1" customWidth="1"/>
    <col min="771" max="771" width="10.625" style="1" customWidth="1"/>
    <col min="772" max="773" width="20.625" style="1" customWidth="1"/>
    <col min="774" max="777" width="10.625" style="1" customWidth="1"/>
    <col min="778" max="778" width="20.625" style="1" customWidth="1"/>
    <col min="779" max="781" width="10.625" style="1" customWidth="1"/>
    <col min="782" max="782" width="20.625" style="1" customWidth="1"/>
    <col min="783" max="784" width="18.625" style="1" customWidth="1"/>
    <col min="785" max="1023" width="9" style="1"/>
    <col min="1024" max="1024" width="3.625" style="1" customWidth="1"/>
    <col min="1025" max="1025" width="10.625" style="1" customWidth="1"/>
    <col min="1026" max="1026" width="20.625" style="1" customWidth="1"/>
    <col min="1027" max="1027" width="10.625" style="1" customWidth="1"/>
    <col min="1028" max="1029" width="20.625" style="1" customWidth="1"/>
    <col min="1030" max="1033" width="10.625" style="1" customWidth="1"/>
    <col min="1034" max="1034" width="20.625" style="1" customWidth="1"/>
    <col min="1035" max="1037" width="10.625" style="1" customWidth="1"/>
    <col min="1038" max="1038" width="20.625" style="1" customWidth="1"/>
    <col min="1039" max="1040" width="18.625" style="1" customWidth="1"/>
    <col min="1041" max="1279" width="9" style="1"/>
    <col min="1280" max="1280" width="3.625" style="1" customWidth="1"/>
    <col min="1281" max="1281" width="10.625" style="1" customWidth="1"/>
    <col min="1282" max="1282" width="20.625" style="1" customWidth="1"/>
    <col min="1283" max="1283" width="10.625" style="1" customWidth="1"/>
    <col min="1284" max="1285" width="20.625" style="1" customWidth="1"/>
    <col min="1286" max="1289" width="10.625" style="1" customWidth="1"/>
    <col min="1290" max="1290" width="20.625" style="1" customWidth="1"/>
    <col min="1291" max="1293" width="10.625" style="1" customWidth="1"/>
    <col min="1294" max="1294" width="20.625" style="1" customWidth="1"/>
    <col min="1295" max="1296" width="18.625" style="1" customWidth="1"/>
    <col min="1297" max="1535" width="9" style="1"/>
    <col min="1536" max="1536" width="3.625" style="1" customWidth="1"/>
    <col min="1537" max="1537" width="10.625" style="1" customWidth="1"/>
    <col min="1538" max="1538" width="20.625" style="1" customWidth="1"/>
    <col min="1539" max="1539" width="10.625" style="1" customWidth="1"/>
    <col min="1540" max="1541" width="20.625" style="1" customWidth="1"/>
    <col min="1542" max="1545" width="10.625" style="1" customWidth="1"/>
    <col min="1546" max="1546" width="20.625" style="1" customWidth="1"/>
    <col min="1547" max="1549" width="10.625" style="1" customWidth="1"/>
    <col min="1550" max="1550" width="20.625" style="1" customWidth="1"/>
    <col min="1551" max="1552" width="18.625" style="1" customWidth="1"/>
    <col min="1553" max="1791" width="9" style="1"/>
    <col min="1792" max="1792" width="3.625" style="1" customWidth="1"/>
    <col min="1793" max="1793" width="10.625" style="1" customWidth="1"/>
    <col min="1794" max="1794" width="20.625" style="1" customWidth="1"/>
    <col min="1795" max="1795" width="10.625" style="1" customWidth="1"/>
    <col min="1796" max="1797" width="20.625" style="1" customWidth="1"/>
    <col min="1798" max="1801" width="10.625" style="1" customWidth="1"/>
    <col min="1802" max="1802" width="20.625" style="1" customWidth="1"/>
    <col min="1803" max="1805" width="10.625" style="1" customWidth="1"/>
    <col min="1806" max="1806" width="20.625" style="1" customWidth="1"/>
    <col min="1807" max="1808" width="18.625" style="1" customWidth="1"/>
    <col min="1809" max="2047" width="9" style="1"/>
    <col min="2048" max="2048" width="3.625" style="1" customWidth="1"/>
    <col min="2049" max="2049" width="10.625" style="1" customWidth="1"/>
    <col min="2050" max="2050" width="20.625" style="1" customWidth="1"/>
    <col min="2051" max="2051" width="10.625" style="1" customWidth="1"/>
    <col min="2052" max="2053" width="20.625" style="1" customWidth="1"/>
    <col min="2054" max="2057" width="10.625" style="1" customWidth="1"/>
    <col min="2058" max="2058" width="20.625" style="1" customWidth="1"/>
    <col min="2059" max="2061" width="10.625" style="1" customWidth="1"/>
    <col min="2062" max="2062" width="20.625" style="1" customWidth="1"/>
    <col min="2063" max="2064" width="18.625" style="1" customWidth="1"/>
    <col min="2065" max="2303" width="9" style="1"/>
    <col min="2304" max="2304" width="3.625" style="1" customWidth="1"/>
    <col min="2305" max="2305" width="10.625" style="1" customWidth="1"/>
    <col min="2306" max="2306" width="20.625" style="1" customWidth="1"/>
    <col min="2307" max="2307" width="10.625" style="1" customWidth="1"/>
    <col min="2308" max="2309" width="20.625" style="1" customWidth="1"/>
    <col min="2310" max="2313" width="10.625" style="1" customWidth="1"/>
    <col min="2314" max="2314" width="20.625" style="1" customWidth="1"/>
    <col min="2315" max="2317" width="10.625" style="1" customWidth="1"/>
    <col min="2318" max="2318" width="20.625" style="1" customWidth="1"/>
    <col min="2319" max="2320" width="18.625" style="1" customWidth="1"/>
    <col min="2321" max="2559" width="9" style="1"/>
    <col min="2560" max="2560" width="3.625" style="1" customWidth="1"/>
    <col min="2561" max="2561" width="10.625" style="1" customWidth="1"/>
    <col min="2562" max="2562" width="20.625" style="1" customWidth="1"/>
    <col min="2563" max="2563" width="10.625" style="1" customWidth="1"/>
    <col min="2564" max="2565" width="20.625" style="1" customWidth="1"/>
    <col min="2566" max="2569" width="10.625" style="1" customWidth="1"/>
    <col min="2570" max="2570" width="20.625" style="1" customWidth="1"/>
    <col min="2571" max="2573" width="10.625" style="1" customWidth="1"/>
    <col min="2574" max="2574" width="20.625" style="1" customWidth="1"/>
    <col min="2575" max="2576" width="18.625" style="1" customWidth="1"/>
    <col min="2577" max="2815" width="9" style="1"/>
    <col min="2816" max="2816" width="3.625" style="1" customWidth="1"/>
    <col min="2817" max="2817" width="10.625" style="1" customWidth="1"/>
    <col min="2818" max="2818" width="20.625" style="1" customWidth="1"/>
    <col min="2819" max="2819" width="10.625" style="1" customWidth="1"/>
    <col min="2820" max="2821" width="20.625" style="1" customWidth="1"/>
    <col min="2822" max="2825" width="10.625" style="1" customWidth="1"/>
    <col min="2826" max="2826" width="20.625" style="1" customWidth="1"/>
    <col min="2827" max="2829" width="10.625" style="1" customWidth="1"/>
    <col min="2830" max="2830" width="20.625" style="1" customWidth="1"/>
    <col min="2831" max="2832" width="18.625" style="1" customWidth="1"/>
    <col min="2833" max="3071" width="9" style="1"/>
    <col min="3072" max="3072" width="3.625" style="1" customWidth="1"/>
    <col min="3073" max="3073" width="10.625" style="1" customWidth="1"/>
    <col min="3074" max="3074" width="20.625" style="1" customWidth="1"/>
    <col min="3075" max="3075" width="10.625" style="1" customWidth="1"/>
    <col min="3076" max="3077" width="20.625" style="1" customWidth="1"/>
    <col min="3078" max="3081" width="10.625" style="1" customWidth="1"/>
    <col min="3082" max="3082" width="20.625" style="1" customWidth="1"/>
    <col min="3083" max="3085" width="10.625" style="1" customWidth="1"/>
    <col min="3086" max="3086" width="20.625" style="1" customWidth="1"/>
    <col min="3087" max="3088" width="18.625" style="1" customWidth="1"/>
    <col min="3089" max="3327" width="9" style="1"/>
    <col min="3328" max="3328" width="3.625" style="1" customWidth="1"/>
    <col min="3329" max="3329" width="10.625" style="1" customWidth="1"/>
    <col min="3330" max="3330" width="20.625" style="1" customWidth="1"/>
    <col min="3331" max="3331" width="10.625" style="1" customWidth="1"/>
    <col min="3332" max="3333" width="20.625" style="1" customWidth="1"/>
    <col min="3334" max="3337" width="10.625" style="1" customWidth="1"/>
    <col min="3338" max="3338" width="20.625" style="1" customWidth="1"/>
    <col min="3339" max="3341" width="10.625" style="1" customWidth="1"/>
    <col min="3342" max="3342" width="20.625" style="1" customWidth="1"/>
    <col min="3343" max="3344" width="18.625" style="1" customWidth="1"/>
    <col min="3345" max="3583" width="9" style="1"/>
    <col min="3584" max="3584" width="3.625" style="1" customWidth="1"/>
    <col min="3585" max="3585" width="10.625" style="1" customWidth="1"/>
    <col min="3586" max="3586" width="20.625" style="1" customWidth="1"/>
    <col min="3587" max="3587" width="10.625" style="1" customWidth="1"/>
    <col min="3588" max="3589" width="20.625" style="1" customWidth="1"/>
    <col min="3590" max="3593" width="10.625" style="1" customWidth="1"/>
    <col min="3594" max="3594" width="20.625" style="1" customWidth="1"/>
    <col min="3595" max="3597" width="10.625" style="1" customWidth="1"/>
    <col min="3598" max="3598" width="20.625" style="1" customWidth="1"/>
    <col min="3599" max="3600" width="18.625" style="1" customWidth="1"/>
    <col min="3601" max="3839" width="9" style="1"/>
    <col min="3840" max="3840" width="3.625" style="1" customWidth="1"/>
    <col min="3841" max="3841" width="10.625" style="1" customWidth="1"/>
    <col min="3842" max="3842" width="20.625" style="1" customWidth="1"/>
    <col min="3843" max="3843" width="10.625" style="1" customWidth="1"/>
    <col min="3844" max="3845" width="20.625" style="1" customWidth="1"/>
    <col min="3846" max="3849" width="10.625" style="1" customWidth="1"/>
    <col min="3850" max="3850" width="20.625" style="1" customWidth="1"/>
    <col min="3851" max="3853" width="10.625" style="1" customWidth="1"/>
    <col min="3854" max="3854" width="20.625" style="1" customWidth="1"/>
    <col min="3855" max="3856" width="18.625" style="1" customWidth="1"/>
    <col min="3857" max="4095" width="9" style="1"/>
    <col min="4096" max="4096" width="3.625" style="1" customWidth="1"/>
    <col min="4097" max="4097" width="10.625" style="1" customWidth="1"/>
    <col min="4098" max="4098" width="20.625" style="1" customWidth="1"/>
    <col min="4099" max="4099" width="10.625" style="1" customWidth="1"/>
    <col min="4100" max="4101" width="20.625" style="1" customWidth="1"/>
    <col min="4102" max="4105" width="10.625" style="1" customWidth="1"/>
    <col min="4106" max="4106" width="20.625" style="1" customWidth="1"/>
    <col min="4107" max="4109" width="10.625" style="1" customWidth="1"/>
    <col min="4110" max="4110" width="20.625" style="1" customWidth="1"/>
    <col min="4111" max="4112" width="18.625" style="1" customWidth="1"/>
    <col min="4113" max="4351" width="9" style="1"/>
    <col min="4352" max="4352" width="3.625" style="1" customWidth="1"/>
    <col min="4353" max="4353" width="10.625" style="1" customWidth="1"/>
    <col min="4354" max="4354" width="20.625" style="1" customWidth="1"/>
    <col min="4355" max="4355" width="10.625" style="1" customWidth="1"/>
    <col min="4356" max="4357" width="20.625" style="1" customWidth="1"/>
    <col min="4358" max="4361" width="10.625" style="1" customWidth="1"/>
    <col min="4362" max="4362" width="20.625" style="1" customWidth="1"/>
    <col min="4363" max="4365" width="10.625" style="1" customWidth="1"/>
    <col min="4366" max="4366" width="20.625" style="1" customWidth="1"/>
    <col min="4367" max="4368" width="18.625" style="1" customWidth="1"/>
    <col min="4369" max="4607" width="9" style="1"/>
    <col min="4608" max="4608" width="3.625" style="1" customWidth="1"/>
    <col min="4609" max="4609" width="10.625" style="1" customWidth="1"/>
    <col min="4610" max="4610" width="20.625" style="1" customWidth="1"/>
    <col min="4611" max="4611" width="10.625" style="1" customWidth="1"/>
    <col min="4612" max="4613" width="20.625" style="1" customWidth="1"/>
    <col min="4614" max="4617" width="10.625" style="1" customWidth="1"/>
    <col min="4618" max="4618" width="20.625" style="1" customWidth="1"/>
    <col min="4619" max="4621" width="10.625" style="1" customWidth="1"/>
    <col min="4622" max="4622" width="20.625" style="1" customWidth="1"/>
    <col min="4623" max="4624" width="18.625" style="1" customWidth="1"/>
    <col min="4625" max="4863" width="9" style="1"/>
    <col min="4864" max="4864" width="3.625" style="1" customWidth="1"/>
    <col min="4865" max="4865" width="10.625" style="1" customWidth="1"/>
    <col min="4866" max="4866" width="20.625" style="1" customWidth="1"/>
    <col min="4867" max="4867" width="10.625" style="1" customWidth="1"/>
    <col min="4868" max="4869" width="20.625" style="1" customWidth="1"/>
    <col min="4870" max="4873" width="10.625" style="1" customWidth="1"/>
    <col min="4874" max="4874" width="20.625" style="1" customWidth="1"/>
    <col min="4875" max="4877" width="10.625" style="1" customWidth="1"/>
    <col min="4878" max="4878" width="20.625" style="1" customWidth="1"/>
    <col min="4879" max="4880" width="18.625" style="1" customWidth="1"/>
    <col min="4881" max="5119" width="9" style="1"/>
    <col min="5120" max="5120" width="3.625" style="1" customWidth="1"/>
    <col min="5121" max="5121" width="10.625" style="1" customWidth="1"/>
    <col min="5122" max="5122" width="20.625" style="1" customWidth="1"/>
    <col min="5123" max="5123" width="10.625" style="1" customWidth="1"/>
    <col min="5124" max="5125" width="20.625" style="1" customWidth="1"/>
    <col min="5126" max="5129" width="10.625" style="1" customWidth="1"/>
    <col min="5130" max="5130" width="20.625" style="1" customWidth="1"/>
    <col min="5131" max="5133" width="10.625" style="1" customWidth="1"/>
    <col min="5134" max="5134" width="20.625" style="1" customWidth="1"/>
    <col min="5135" max="5136" width="18.625" style="1" customWidth="1"/>
    <col min="5137" max="5375" width="9" style="1"/>
    <col min="5376" max="5376" width="3.625" style="1" customWidth="1"/>
    <col min="5377" max="5377" width="10.625" style="1" customWidth="1"/>
    <col min="5378" max="5378" width="20.625" style="1" customWidth="1"/>
    <col min="5379" max="5379" width="10.625" style="1" customWidth="1"/>
    <col min="5380" max="5381" width="20.625" style="1" customWidth="1"/>
    <col min="5382" max="5385" width="10.625" style="1" customWidth="1"/>
    <col min="5386" max="5386" width="20.625" style="1" customWidth="1"/>
    <col min="5387" max="5389" width="10.625" style="1" customWidth="1"/>
    <col min="5390" max="5390" width="20.625" style="1" customWidth="1"/>
    <col min="5391" max="5392" width="18.625" style="1" customWidth="1"/>
    <col min="5393" max="5631" width="9" style="1"/>
    <col min="5632" max="5632" width="3.625" style="1" customWidth="1"/>
    <col min="5633" max="5633" width="10.625" style="1" customWidth="1"/>
    <col min="5634" max="5634" width="20.625" style="1" customWidth="1"/>
    <col min="5635" max="5635" width="10.625" style="1" customWidth="1"/>
    <col min="5636" max="5637" width="20.625" style="1" customWidth="1"/>
    <col min="5638" max="5641" width="10.625" style="1" customWidth="1"/>
    <col min="5642" max="5642" width="20.625" style="1" customWidth="1"/>
    <col min="5643" max="5645" width="10.625" style="1" customWidth="1"/>
    <col min="5646" max="5646" width="20.625" style="1" customWidth="1"/>
    <col min="5647" max="5648" width="18.625" style="1" customWidth="1"/>
    <col min="5649" max="5887" width="9" style="1"/>
    <col min="5888" max="5888" width="3.625" style="1" customWidth="1"/>
    <col min="5889" max="5889" width="10.625" style="1" customWidth="1"/>
    <col min="5890" max="5890" width="20.625" style="1" customWidth="1"/>
    <col min="5891" max="5891" width="10.625" style="1" customWidth="1"/>
    <col min="5892" max="5893" width="20.625" style="1" customWidth="1"/>
    <col min="5894" max="5897" width="10.625" style="1" customWidth="1"/>
    <col min="5898" max="5898" width="20.625" style="1" customWidth="1"/>
    <col min="5899" max="5901" width="10.625" style="1" customWidth="1"/>
    <col min="5902" max="5902" width="20.625" style="1" customWidth="1"/>
    <col min="5903" max="5904" width="18.625" style="1" customWidth="1"/>
    <col min="5905" max="6143" width="9" style="1"/>
    <col min="6144" max="6144" width="3.625" style="1" customWidth="1"/>
    <col min="6145" max="6145" width="10.625" style="1" customWidth="1"/>
    <col min="6146" max="6146" width="20.625" style="1" customWidth="1"/>
    <col min="6147" max="6147" width="10.625" style="1" customWidth="1"/>
    <col min="6148" max="6149" width="20.625" style="1" customWidth="1"/>
    <col min="6150" max="6153" width="10.625" style="1" customWidth="1"/>
    <col min="6154" max="6154" width="20.625" style="1" customWidth="1"/>
    <col min="6155" max="6157" width="10.625" style="1" customWidth="1"/>
    <col min="6158" max="6158" width="20.625" style="1" customWidth="1"/>
    <col min="6159" max="6160" width="18.625" style="1" customWidth="1"/>
    <col min="6161" max="6399" width="9" style="1"/>
    <col min="6400" max="6400" width="3.625" style="1" customWidth="1"/>
    <col min="6401" max="6401" width="10.625" style="1" customWidth="1"/>
    <col min="6402" max="6402" width="20.625" style="1" customWidth="1"/>
    <col min="6403" max="6403" width="10.625" style="1" customWidth="1"/>
    <col min="6404" max="6405" width="20.625" style="1" customWidth="1"/>
    <col min="6406" max="6409" width="10.625" style="1" customWidth="1"/>
    <col min="6410" max="6410" width="20.625" style="1" customWidth="1"/>
    <col min="6411" max="6413" width="10.625" style="1" customWidth="1"/>
    <col min="6414" max="6414" width="20.625" style="1" customWidth="1"/>
    <col min="6415" max="6416" width="18.625" style="1" customWidth="1"/>
    <col min="6417" max="6655" width="9" style="1"/>
    <col min="6656" max="6656" width="3.625" style="1" customWidth="1"/>
    <col min="6657" max="6657" width="10.625" style="1" customWidth="1"/>
    <col min="6658" max="6658" width="20.625" style="1" customWidth="1"/>
    <col min="6659" max="6659" width="10.625" style="1" customWidth="1"/>
    <col min="6660" max="6661" width="20.625" style="1" customWidth="1"/>
    <col min="6662" max="6665" width="10.625" style="1" customWidth="1"/>
    <col min="6666" max="6666" width="20.625" style="1" customWidth="1"/>
    <col min="6667" max="6669" width="10.625" style="1" customWidth="1"/>
    <col min="6670" max="6670" width="20.625" style="1" customWidth="1"/>
    <col min="6671" max="6672" width="18.625" style="1" customWidth="1"/>
    <col min="6673" max="6911" width="9" style="1"/>
    <col min="6912" max="6912" width="3.625" style="1" customWidth="1"/>
    <col min="6913" max="6913" width="10.625" style="1" customWidth="1"/>
    <col min="6914" max="6914" width="20.625" style="1" customWidth="1"/>
    <col min="6915" max="6915" width="10.625" style="1" customWidth="1"/>
    <col min="6916" max="6917" width="20.625" style="1" customWidth="1"/>
    <col min="6918" max="6921" width="10.625" style="1" customWidth="1"/>
    <col min="6922" max="6922" width="20.625" style="1" customWidth="1"/>
    <col min="6923" max="6925" width="10.625" style="1" customWidth="1"/>
    <col min="6926" max="6926" width="20.625" style="1" customWidth="1"/>
    <col min="6927" max="6928" width="18.625" style="1" customWidth="1"/>
    <col min="6929" max="7167" width="9" style="1"/>
    <col min="7168" max="7168" width="3.625" style="1" customWidth="1"/>
    <col min="7169" max="7169" width="10.625" style="1" customWidth="1"/>
    <col min="7170" max="7170" width="20.625" style="1" customWidth="1"/>
    <col min="7171" max="7171" width="10.625" style="1" customWidth="1"/>
    <col min="7172" max="7173" width="20.625" style="1" customWidth="1"/>
    <col min="7174" max="7177" width="10.625" style="1" customWidth="1"/>
    <col min="7178" max="7178" width="20.625" style="1" customWidth="1"/>
    <col min="7179" max="7181" width="10.625" style="1" customWidth="1"/>
    <col min="7182" max="7182" width="20.625" style="1" customWidth="1"/>
    <col min="7183" max="7184" width="18.625" style="1" customWidth="1"/>
    <col min="7185" max="7423" width="9" style="1"/>
    <col min="7424" max="7424" width="3.625" style="1" customWidth="1"/>
    <col min="7425" max="7425" width="10.625" style="1" customWidth="1"/>
    <col min="7426" max="7426" width="20.625" style="1" customWidth="1"/>
    <col min="7427" max="7427" width="10.625" style="1" customWidth="1"/>
    <col min="7428" max="7429" width="20.625" style="1" customWidth="1"/>
    <col min="7430" max="7433" width="10.625" style="1" customWidth="1"/>
    <col min="7434" max="7434" width="20.625" style="1" customWidth="1"/>
    <col min="7435" max="7437" width="10.625" style="1" customWidth="1"/>
    <col min="7438" max="7438" width="20.625" style="1" customWidth="1"/>
    <col min="7439" max="7440" width="18.625" style="1" customWidth="1"/>
    <col min="7441" max="7679" width="9" style="1"/>
    <col min="7680" max="7680" width="3.625" style="1" customWidth="1"/>
    <col min="7681" max="7681" width="10.625" style="1" customWidth="1"/>
    <col min="7682" max="7682" width="20.625" style="1" customWidth="1"/>
    <col min="7683" max="7683" width="10.625" style="1" customWidth="1"/>
    <col min="7684" max="7685" width="20.625" style="1" customWidth="1"/>
    <col min="7686" max="7689" width="10.625" style="1" customWidth="1"/>
    <col min="7690" max="7690" width="20.625" style="1" customWidth="1"/>
    <col min="7691" max="7693" width="10.625" style="1" customWidth="1"/>
    <col min="7694" max="7694" width="20.625" style="1" customWidth="1"/>
    <col min="7695" max="7696" width="18.625" style="1" customWidth="1"/>
    <col min="7697" max="7935" width="9" style="1"/>
    <col min="7936" max="7936" width="3.625" style="1" customWidth="1"/>
    <col min="7937" max="7937" width="10.625" style="1" customWidth="1"/>
    <col min="7938" max="7938" width="20.625" style="1" customWidth="1"/>
    <col min="7939" max="7939" width="10.625" style="1" customWidth="1"/>
    <col min="7940" max="7941" width="20.625" style="1" customWidth="1"/>
    <col min="7942" max="7945" width="10.625" style="1" customWidth="1"/>
    <col min="7946" max="7946" width="20.625" style="1" customWidth="1"/>
    <col min="7947" max="7949" width="10.625" style="1" customWidth="1"/>
    <col min="7950" max="7950" width="20.625" style="1" customWidth="1"/>
    <col min="7951" max="7952" width="18.625" style="1" customWidth="1"/>
    <col min="7953" max="8191" width="9" style="1"/>
    <col min="8192" max="8192" width="3.625" style="1" customWidth="1"/>
    <col min="8193" max="8193" width="10.625" style="1" customWidth="1"/>
    <col min="8194" max="8194" width="20.625" style="1" customWidth="1"/>
    <col min="8195" max="8195" width="10.625" style="1" customWidth="1"/>
    <col min="8196" max="8197" width="20.625" style="1" customWidth="1"/>
    <col min="8198" max="8201" width="10.625" style="1" customWidth="1"/>
    <col min="8202" max="8202" width="20.625" style="1" customWidth="1"/>
    <col min="8203" max="8205" width="10.625" style="1" customWidth="1"/>
    <col min="8206" max="8206" width="20.625" style="1" customWidth="1"/>
    <col min="8207" max="8208" width="18.625" style="1" customWidth="1"/>
    <col min="8209" max="8447" width="9" style="1"/>
    <col min="8448" max="8448" width="3.625" style="1" customWidth="1"/>
    <col min="8449" max="8449" width="10.625" style="1" customWidth="1"/>
    <col min="8450" max="8450" width="20.625" style="1" customWidth="1"/>
    <col min="8451" max="8451" width="10.625" style="1" customWidth="1"/>
    <col min="8452" max="8453" width="20.625" style="1" customWidth="1"/>
    <col min="8454" max="8457" width="10.625" style="1" customWidth="1"/>
    <col min="8458" max="8458" width="20.625" style="1" customWidth="1"/>
    <col min="8459" max="8461" width="10.625" style="1" customWidth="1"/>
    <col min="8462" max="8462" width="20.625" style="1" customWidth="1"/>
    <col min="8463" max="8464" width="18.625" style="1" customWidth="1"/>
    <col min="8465" max="8703" width="9" style="1"/>
    <col min="8704" max="8704" width="3.625" style="1" customWidth="1"/>
    <col min="8705" max="8705" width="10.625" style="1" customWidth="1"/>
    <col min="8706" max="8706" width="20.625" style="1" customWidth="1"/>
    <col min="8707" max="8707" width="10.625" style="1" customWidth="1"/>
    <col min="8708" max="8709" width="20.625" style="1" customWidth="1"/>
    <col min="8710" max="8713" width="10.625" style="1" customWidth="1"/>
    <col min="8714" max="8714" width="20.625" style="1" customWidth="1"/>
    <col min="8715" max="8717" width="10.625" style="1" customWidth="1"/>
    <col min="8718" max="8718" width="20.625" style="1" customWidth="1"/>
    <col min="8719" max="8720" width="18.625" style="1" customWidth="1"/>
    <col min="8721" max="8959" width="9" style="1"/>
    <col min="8960" max="8960" width="3.625" style="1" customWidth="1"/>
    <col min="8961" max="8961" width="10.625" style="1" customWidth="1"/>
    <col min="8962" max="8962" width="20.625" style="1" customWidth="1"/>
    <col min="8963" max="8963" width="10.625" style="1" customWidth="1"/>
    <col min="8964" max="8965" width="20.625" style="1" customWidth="1"/>
    <col min="8966" max="8969" width="10.625" style="1" customWidth="1"/>
    <col min="8970" max="8970" width="20.625" style="1" customWidth="1"/>
    <col min="8971" max="8973" width="10.625" style="1" customWidth="1"/>
    <col min="8974" max="8974" width="20.625" style="1" customWidth="1"/>
    <col min="8975" max="8976" width="18.625" style="1" customWidth="1"/>
    <col min="8977" max="9215" width="9" style="1"/>
    <col min="9216" max="9216" width="3.625" style="1" customWidth="1"/>
    <col min="9217" max="9217" width="10.625" style="1" customWidth="1"/>
    <col min="9218" max="9218" width="20.625" style="1" customWidth="1"/>
    <col min="9219" max="9219" width="10.625" style="1" customWidth="1"/>
    <col min="9220" max="9221" width="20.625" style="1" customWidth="1"/>
    <col min="9222" max="9225" width="10.625" style="1" customWidth="1"/>
    <col min="9226" max="9226" width="20.625" style="1" customWidth="1"/>
    <col min="9227" max="9229" width="10.625" style="1" customWidth="1"/>
    <col min="9230" max="9230" width="20.625" style="1" customWidth="1"/>
    <col min="9231" max="9232" width="18.625" style="1" customWidth="1"/>
    <col min="9233" max="9471" width="9" style="1"/>
    <col min="9472" max="9472" width="3.625" style="1" customWidth="1"/>
    <col min="9473" max="9473" width="10.625" style="1" customWidth="1"/>
    <col min="9474" max="9474" width="20.625" style="1" customWidth="1"/>
    <col min="9475" max="9475" width="10.625" style="1" customWidth="1"/>
    <col min="9476" max="9477" width="20.625" style="1" customWidth="1"/>
    <col min="9478" max="9481" width="10.625" style="1" customWidth="1"/>
    <col min="9482" max="9482" width="20.625" style="1" customWidth="1"/>
    <col min="9483" max="9485" width="10.625" style="1" customWidth="1"/>
    <col min="9486" max="9486" width="20.625" style="1" customWidth="1"/>
    <col min="9487" max="9488" width="18.625" style="1" customWidth="1"/>
    <col min="9489" max="9727" width="9" style="1"/>
    <col min="9728" max="9728" width="3.625" style="1" customWidth="1"/>
    <col min="9729" max="9729" width="10.625" style="1" customWidth="1"/>
    <col min="9730" max="9730" width="20.625" style="1" customWidth="1"/>
    <col min="9731" max="9731" width="10.625" style="1" customWidth="1"/>
    <col min="9732" max="9733" width="20.625" style="1" customWidth="1"/>
    <col min="9734" max="9737" width="10.625" style="1" customWidth="1"/>
    <col min="9738" max="9738" width="20.625" style="1" customWidth="1"/>
    <col min="9739" max="9741" width="10.625" style="1" customWidth="1"/>
    <col min="9742" max="9742" width="20.625" style="1" customWidth="1"/>
    <col min="9743" max="9744" width="18.625" style="1" customWidth="1"/>
    <col min="9745" max="9983" width="9" style="1"/>
    <col min="9984" max="9984" width="3.625" style="1" customWidth="1"/>
    <col min="9985" max="9985" width="10.625" style="1" customWidth="1"/>
    <col min="9986" max="9986" width="20.625" style="1" customWidth="1"/>
    <col min="9987" max="9987" width="10.625" style="1" customWidth="1"/>
    <col min="9988" max="9989" width="20.625" style="1" customWidth="1"/>
    <col min="9990" max="9993" width="10.625" style="1" customWidth="1"/>
    <col min="9994" max="9994" width="20.625" style="1" customWidth="1"/>
    <col min="9995" max="9997" width="10.625" style="1" customWidth="1"/>
    <col min="9998" max="9998" width="20.625" style="1" customWidth="1"/>
    <col min="9999" max="10000" width="18.625" style="1" customWidth="1"/>
    <col min="10001" max="10239" width="9" style="1"/>
    <col min="10240" max="10240" width="3.625" style="1" customWidth="1"/>
    <col min="10241" max="10241" width="10.625" style="1" customWidth="1"/>
    <col min="10242" max="10242" width="20.625" style="1" customWidth="1"/>
    <col min="10243" max="10243" width="10.625" style="1" customWidth="1"/>
    <col min="10244" max="10245" width="20.625" style="1" customWidth="1"/>
    <col min="10246" max="10249" width="10.625" style="1" customWidth="1"/>
    <col min="10250" max="10250" width="20.625" style="1" customWidth="1"/>
    <col min="10251" max="10253" width="10.625" style="1" customWidth="1"/>
    <col min="10254" max="10254" width="20.625" style="1" customWidth="1"/>
    <col min="10255" max="10256" width="18.625" style="1" customWidth="1"/>
    <col min="10257" max="10495" width="9" style="1"/>
    <col min="10496" max="10496" width="3.625" style="1" customWidth="1"/>
    <col min="10497" max="10497" width="10.625" style="1" customWidth="1"/>
    <col min="10498" max="10498" width="20.625" style="1" customWidth="1"/>
    <col min="10499" max="10499" width="10.625" style="1" customWidth="1"/>
    <col min="10500" max="10501" width="20.625" style="1" customWidth="1"/>
    <col min="10502" max="10505" width="10.625" style="1" customWidth="1"/>
    <col min="10506" max="10506" width="20.625" style="1" customWidth="1"/>
    <col min="10507" max="10509" width="10.625" style="1" customWidth="1"/>
    <col min="10510" max="10510" width="20.625" style="1" customWidth="1"/>
    <col min="10511" max="10512" width="18.625" style="1" customWidth="1"/>
    <col min="10513" max="10751" width="9" style="1"/>
    <col min="10752" max="10752" width="3.625" style="1" customWidth="1"/>
    <col min="10753" max="10753" width="10.625" style="1" customWidth="1"/>
    <col min="10754" max="10754" width="20.625" style="1" customWidth="1"/>
    <col min="10755" max="10755" width="10.625" style="1" customWidth="1"/>
    <col min="10756" max="10757" width="20.625" style="1" customWidth="1"/>
    <col min="10758" max="10761" width="10.625" style="1" customWidth="1"/>
    <col min="10762" max="10762" width="20.625" style="1" customWidth="1"/>
    <col min="10763" max="10765" width="10.625" style="1" customWidth="1"/>
    <col min="10766" max="10766" width="20.625" style="1" customWidth="1"/>
    <col min="10767" max="10768" width="18.625" style="1" customWidth="1"/>
    <col min="10769" max="11007" width="9" style="1"/>
    <col min="11008" max="11008" width="3.625" style="1" customWidth="1"/>
    <col min="11009" max="11009" width="10.625" style="1" customWidth="1"/>
    <col min="11010" max="11010" width="20.625" style="1" customWidth="1"/>
    <col min="11011" max="11011" width="10.625" style="1" customWidth="1"/>
    <col min="11012" max="11013" width="20.625" style="1" customWidth="1"/>
    <col min="11014" max="11017" width="10.625" style="1" customWidth="1"/>
    <col min="11018" max="11018" width="20.625" style="1" customWidth="1"/>
    <col min="11019" max="11021" width="10.625" style="1" customWidth="1"/>
    <col min="11022" max="11022" width="20.625" style="1" customWidth="1"/>
    <col min="11023" max="11024" width="18.625" style="1" customWidth="1"/>
    <col min="11025" max="11263" width="9" style="1"/>
    <col min="11264" max="11264" width="3.625" style="1" customWidth="1"/>
    <col min="11265" max="11265" width="10.625" style="1" customWidth="1"/>
    <col min="11266" max="11266" width="20.625" style="1" customWidth="1"/>
    <col min="11267" max="11267" width="10.625" style="1" customWidth="1"/>
    <col min="11268" max="11269" width="20.625" style="1" customWidth="1"/>
    <col min="11270" max="11273" width="10.625" style="1" customWidth="1"/>
    <col min="11274" max="11274" width="20.625" style="1" customWidth="1"/>
    <col min="11275" max="11277" width="10.625" style="1" customWidth="1"/>
    <col min="11278" max="11278" width="20.625" style="1" customWidth="1"/>
    <col min="11279" max="11280" width="18.625" style="1" customWidth="1"/>
    <col min="11281" max="11519" width="9" style="1"/>
    <col min="11520" max="11520" width="3.625" style="1" customWidth="1"/>
    <col min="11521" max="11521" width="10.625" style="1" customWidth="1"/>
    <col min="11522" max="11522" width="20.625" style="1" customWidth="1"/>
    <col min="11523" max="11523" width="10.625" style="1" customWidth="1"/>
    <col min="11524" max="11525" width="20.625" style="1" customWidth="1"/>
    <col min="11526" max="11529" width="10.625" style="1" customWidth="1"/>
    <col min="11530" max="11530" width="20.625" style="1" customWidth="1"/>
    <col min="11531" max="11533" width="10.625" style="1" customWidth="1"/>
    <col min="11534" max="11534" width="20.625" style="1" customWidth="1"/>
    <col min="11535" max="11536" width="18.625" style="1" customWidth="1"/>
    <col min="11537" max="11775" width="9" style="1"/>
    <col min="11776" max="11776" width="3.625" style="1" customWidth="1"/>
    <col min="11777" max="11777" width="10.625" style="1" customWidth="1"/>
    <col min="11778" max="11778" width="20.625" style="1" customWidth="1"/>
    <col min="11779" max="11779" width="10.625" style="1" customWidth="1"/>
    <col min="11780" max="11781" width="20.625" style="1" customWidth="1"/>
    <col min="11782" max="11785" width="10.625" style="1" customWidth="1"/>
    <col min="11786" max="11786" width="20.625" style="1" customWidth="1"/>
    <col min="11787" max="11789" width="10.625" style="1" customWidth="1"/>
    <col min="11790" max="11790" width="20.625" style="1" customWidth="1"/>
    <col min="11791" max="11792" width="18.625" style="1" customWidth="1"/>
    <col min="11793" max="12031" width="9" style="1"/>
    <col min="12032" max="12032" width="3.625" style="1" customWidth="1"/>
    <col min="12033" max="12033" width="10.625" style="1" customWidth="1"/>
    <col min="12034" max="12034" width="20.625" style="1" customWidth="1"/>
    <col min="12035" max="12035" width="10.625" style="1" customWidth="1"/>
    <col min="12036" max="12037" width="20.625" style="1" customWidth="1"/>
    <col min="12038" max="12041" width="10.625" style="1" customWidth="1"/>
    <col min="12042" max="12042" width="20.625" style="1" customWidth="1"/>
    <col min="12043" max="12045" width="10.625" style="1" customWidth="1"/>
    <col min="12046" max="12046" width="20.625" style="1" customWidth="1"/>
    <col min="12047" max="12048" width="18.625" style="1" customWidth="1"/>
    <col min="12049" max="12287" width="9" style="1"/>
    <col min="12288" max="12288" width="3.625" style="1" customWidth="1"/>
    <col min="12289" max="12289" width="10.625" style="1" customWidth="1"/>
    <col min="12290" max="12290" width="20.625" style="1" customWidth="1"/>
    <col min="12291" max="12291" width="10.625" style="1" customWidth="1"/>
    <col min="12292" max="12293" width="20.625" style="1" customWidth="1"/>
    <col min="12294" max="12297" width="10.625" style="1" customWidth="1"/>
    <col min="12298" max="12298" width="20.625" style="1" customWidth="1"/>
    <col min="12299" max="12301" width="10.625" style="1" customWidth="1"/>
    <col min="12302" max="12302" width="20.625" style="1" customWidth="1"/>
    <col min="12303" max="12304" width="18.625" style="1" customWidth="1"/>
    <col min="12305" max="12543" width="9" style="1"/>
    <col min="12544" max="12544" width="3.625" style="1" customWidth="1"/>
    <col min="12545" max="12545" width="10.625" style="1" customWidth="1"/>
    <col min="12546" max="12546" width="20.625" style="1" customWidth="1"/>
    <col min="12547" max="12547" width="10.625" style="1" customWidth="1"/>
    <col min="12548" max="12549" width="20.625" style="1" customWidth="1"/>
    <col min="12550" max="12553" width="10.625" style="1" customWidth="1"/>
    <col min="12554" max="12554" width="20.625" style="1" customWidth="1"/>
    <col min="12555" max="12557" width="10.625" style="1" customWidth="1"/>
    <col min="12558" max="12558" width="20.625" style="1" customWidth="1"/>
    <col min="12559" max="12560" width="18.625" style="1" customWidth="1"/>
    <col min="12561" max="12799" width="9" style="1"/>
    <col min="12800" max="12800" width="3.625" style="1" customWidth="1"/>
    <col min="12801" max="12801" width="10.625" style="1" customWidth="1"/>
    <col min="12802" max="12802" width="20.625" style="1" customWidth="1"/>
    <col min="12803" max="12803" width="10.625" style="1" customWidth="1"/>
    <col min="12804" max="12805" width="20.625" style="1" customWidth="1"/>
    <col min="12806" max="12809" width="10.625" style="1" customWidth="1"/>
    <col min="12810" max="12810" width="20.625" style="1" customWidth="1"/>
    <col min="12811" max="12813" width="10.625" style="1" customWidth="1"/>
    <col min="12814" max="12814" width="20.625" style="1" customWidth="1"/>
    <col min="12815" max="12816" width="18.625" style="1" customWidth="1"/>
    <col min="12817" max="13055" width="9" style="1"/>
    <col min="13056" max="13056" width="3.625" style="1" customWidth="1"/>
    <col min="13057" max="13057" width="10.625" style="1" customWidth="1"/>
    <col min="13058" max="13058" width="20.625" style="1" customWidth="1"/>
    <col min="13059" max="13059" width="10.625" style="1" customWidth="1"/>
    <col min="13060" max="13061" width="20.625" style="1" customWidth="1"/>
    <col min="13062" max="13065" width="10.625" style="1" customWidth="1"/>
    <col min="13066" max="13066" width="20.625" style="1" customWidth="1"/>
    <col min="13067" max="13069" width="10.625" style="1" customWidth="1"/>
    <col min="13070" max="13070" width="20.625" style="1" customWidth="1"/>
    <col min="13071" max="13072" width="18.625" style="1" customWidth="1"/>
    <col min="13073" max="13311" width="9" style="1"/>
    <col min="13312" max="13312" width="3.625" style="1" customWidth="1"/>
    <col min="13313" max="13313" width="10.625" style="1" customWidth="1"/>
    <col min="13314" max="13314" width="20.625" style="1" customWidth="1"/>
    <col min="13315" max="13315" width="10.625" style="1" customWidth="1"/>
    <col min="13316" max="13317" width="20.625" style="1" customWidth="1"/>
    <col min="13318" max="13321" width="10.625" style="1" customWidth="1"/>
    <col min="13322" max="13322" width="20.625" style="1" customWidth="1"/>
    <col min="13323" max="13325" width="10.625" style="1" customWidth="1"/>
    <col min="13326" max="13326" width="20.625" style="1" customWidth="1"/>
    <col min="13327" max="13328" width="18.625" style="1" customWidth="1"/>
    <col min="13329" max="13567" width="9" style="1"/>
    <col min="13568" max="13568" width="3.625" style="1" customWidth="1"/>
    <col min="13569" max="13569" width="10.625" style="1" customWidth="1"/>
    <col min="13570" max="13570" width="20.625" style="1" customWidth="1"/>
    <col min="13571" max="13571" width="10.625" style="1" customWidth="1"/>
    <col min="13572" max="13573" width="20.625" style="1" customWidth="1"/>
    <col min="13574" max="13577" width="10.625" style="1" customWidth="1"/>
    <col min="13578" max="13578" width="20.625" style="1" customWidth="1"/>
    <col min="13579" max="13581" width="10.625" style="1" customWidth="1"/>
    <col min="13582" max="13582" width="20.625" style="1" customWidth="1"/>
    <col min="13583" max="13584" width="18.625" style="1" customWidth="1"/>
    <col min="13585" max="13823" width="9" style="1"/>
    <col min="13824" max="13824" width="3.625" style="1" customWidth="1"/>
    <col min="13825" max="13825" width="10.625" style="1" customWidth="1"/>
    <col min="13826" max="13826" width="20.625" style="1" customWidth="1"/>
    <col min="13827" max="13827" width="10.625" style="1" customWidth="1"/>
    <col min="13828" max="13829" width="20.625" style="1" customWidth="1"/>
    <col min="13830" max="13833" width="10.625" style="1" customWidth="1"/>
    <col min="13834" max="13834" width="20.625" style="1" customWidth="1"/>
    <col min="13835" max="13837" width="10.625" style="1" customWidth="1"/>
    <col min="13838" max="13838" width="20.625" style="1" customWidth="1"/>
    <col min="13839" max="13840" width="18.625" style="1" customWidth="1"/>
    <col min="13841" max="14079" width="9" style="1"/>
    <col min="14080" max="14080" width="3.625" style="1" customWidth="1"/>
    <col min="14081" max="14081" width="10.625" style="1" customWidth="1"/>
    <col min="14082" max="14082" width="20.625" style="1" customWidth="1"/>
    <col min="14083" max="14083" width="10.625" style="1" customWidth="1"/>
    <col min="14084" max="14085" width="20.625" style="1" customWidth="1"/>
    <col min="14086" max="14089" width="10.625" style="1" customWidth="1"/>
    <col min="14090" max="14090" width="20.625" style="1" customWidth="1"/>
    <col min="14091" max="14093" width="10.625" style="1" customWidth="1"/>
    <col min="14094" max="14094" width="20.625" style="1" customWidth="1"/>
    <col min="14095" max="14096" width="18.625" style="1" customWidth="1"/>
    <col min="14097" max="14335" width="9" style="1"/>
    <col min="14336" max="14336" width="3.625" style="1" customWidth="1"/>
    <col min="14337" max="14337" width="10.625" style="1" customWidth="1"/>
    <col min="14338" max="14338" width="20.625" style="1" customWidth="1"/>
    <col min="14339" max="14339" width="10.625" style="1" customWidth="1"/>
    <col min="14340" max="14341" width="20.625" style="1" customWidth="1"/>
    <col min="14342" max="14345" width="10.625" style="1" customWidth="1"/>
    <col min="14346" max="14346" width="20.625" style="1" customWidth="1"/>
    <col min="14347" max="14349" width="10.625" style="1" customWidth="1"/>
    <col min="14350" max="14350" width="20.625" style="1" customWidth="1"/>
    <col min="14351" max="14352" width="18.625" style="1" customWidth="1"/>
    <col min="14353" max="14591" width="9" style="1"/>
    <col min="14592" max="14592" width="3.625" style="1" customWidth="1"/>
    <col min="14593" max="14593" width="10.625" style="1" customWidth="1"/>
    <col min="14594" max="14594" width="20.625" style="1" customWidth="1"/>
    <col min="14595" max="14595" width="10.625" style="1" customWidth="1"/>
    <col min="14596" max="14597" width="20.625" style="1" customWidth="1"/>
    <col min="14598" max="14601" width="10.625" style="1" customWidth="1"/>
    <col min="14602" max="14602" width="20.625" style="1" customWidth="1"/>
    <col min="14603" max="14605" width="10.625" style="1" customWidth="1"/>
    <col min="14606" max="14606" width="20.625" style="1" customWidth="1"/>
    <col min="14607" max="14608" width="18.625" style="1" customWidth="1"/>
    <col min="14609" max="14847" width="9" style="1"/>
    <col min="14848" max="14848" width="3.625" style="1" customWidth="1"/>
    <col min="14849" max="14849" width="10.625" style="1" customWidth="1"/>
    <col min="14850" max="14850" width="20.625" style="1" customWidth="1"/>
    <col min="14851" max="14851" width="10.625" style="1" customWidth="1"/>
    <col min="14852" max="14853" width="20.625" style="1" customWidth="1"/>
    <col min="14854" max="14857" width="10.625" style="1" customWidth="1"/>
    <col min="14858" max="14858" width="20.625" style="1" customWidth="1"/>
    <col min="14859" max="14861" width="10.625" style="1" customWidth="1"/>
    <col min="14862" max="14862" width="20.625" style="1" customWidth="1"/>
    <col min="14863" max="14864" width="18.625" style="1" customWidth="1"/>
    <col min="14865" max="15103" width="9" style="1"/>
    <col min="15104" max="15104" width="3.625" style="1" customWidth="1"/>
    <col min="15105" max="15105" width="10.625" style="1" customWidth="1"/>
    <col min="15106" max="15106" width="20.625" style="1" customWidth="1"/>
    <col min="15107" max="15107" width="10.625" style="1" customWidth="1"/>
    <col min="15108" max="15109" width="20.625" style="1" customWidth="1"/>
    <col min="15110" max="15113" width="10.625" style="1" customWidth="1"/>
    <col min="15114" max="15114" width="20.625" style="1" customWidth="1"/>
    <col min="15115" max="15117" width="10.625" style="1" customWidth="1"/>
    <col min="15118" max="15118" width="20.625" style="1" customWidth="1"/>
    <col min="15119" max="15120" width="18.625" style="1" customWidth="1"/>
    <col min="15121" max="15359" width="9" style="1"/>
    <col min="15360" max="15360" width="3.625" style="1" customWidth="1"/>
    <col min="15361" max="15361" width="10.625" style="1" customWidth="1"/>
    <col min="15362" max="15362" width="20.625" style="1" customWidth="1"/>
    <col min="15363" max="15363" width="10.625" style="1" customWidth="1"/>
    <col min="15364" max="15365" width="20.625" style="1" customWidth="1"/>
    <col min="15366" max="15369" width="10.625" style="1" customWidth="1"/>
    <col min="15370" max="15370" width="20.625" style="1" customWidth="1"/>
    <col min="15371" max="15373" width="10.625" style="1" customWidth="1"/>
    <col min="15374" max="15374" width="20.625" style="1" customWidth="1"/>
    <col min="15375" max="15376" width="18.625" style="1" customWidth="1"/>
    <col min="15377" max="15615" width="9" style="1"/>
    <col min="15616" max="15616" width="3.625" style="1" customWidth="1"/>
    <col min="15617" max="15617" width="10.625" style="1" customWidth="1"/>
    <col min="15618" max="15618" width="20.625" style="1" customWidth="1"/>
    <col min="15619" max="15619" width="10.625" style="1" customWidth="1"/>
    <col min="15620" max="15621" width="20.625" style="1" customWidth="1"/>
    <col min="15622" max="15625" width="10.625" style="1" customWidth="1"/>
    <col min="15626" max="15626" width="20.625" style="1" customWidth="1"/>
    <col min="15627" max="15629" width="10.625" style="1" customWidth="1"/>
    <col min="15630" max="15630" width="20.625" style="1" customWidth="1"/>
    <col min="15631" max="15632" width="18.625" style="1" customWidth="1"/>
    <col min="15633" max="15871" width="9" style="1"/>
    <col min="15872" max="15872" width="3.625" style="1" customWidth="1"/>
    <col min="15873" max="15873" width="10.625" style="1" customWidth="1"/>
    <col min="15874" max="15874" width="20.625" style="1" customWidth="1"/>
    <col min="15875" max="15875" width="10.625" style="1" customWidth="1"/>
    <col min="15876" max="15877" width="20.625" style="1" customWidth="1"/>
    <col min="15878" max="15881" width="10.625" style="1" customWidth="1"/>
    <col min="15882" max="15882" width="20.625" style="1" customWidth="1"/>
    <col min="15883" max="15885" width="10.625" style="1" customWidth="1"/>
    <col min="15886" max="15886" width="20.625" style="1" customWidth="1"/>
    <col min="15887" max="15888" width="18.625" style="1" customWidth="1"/>
    <col min="15889" max="16127" width="9" style="1"/>
    <col min="16128" max="16128" width="3.625" style="1" customWidth="1"/>
    <col min="16129" max="16129" width="10.625" style="1" customWidth="1"/>
    <col min="16130" max="16130" width="20.625" style="1" customWidth="1"/>
    <col min="16131" max="16131" width="10.625" style="1" customWidth="1"/>
    <col min="16132" max="16133" width="20.625" style="1" customWidth="1"/>
    <col min="16134" max="16137" width="10.625" style="1" customWidth="1"/>
    <col min="16138" max="16138" width="20.625" style="1" customWidth="1"/>
    <col min="16139" max="16141" width="10.625" style="1" customWidth="1"/>
    <col min="16142" max="16142" width="20.625" style="1" customWidth="1"/>
    <col min="16143" max="16144" width="18.625" style="1" customWidth="1"/>
    <col min="16145" max="16384" width="9" style="1"/>
  </cols>
  <sheetData>
    <row r="1" spans="1:20" s="5" customFormat="1" ht="30" customHeight="1" x14ac:dyDescent="0.15">
      <c r="B1" s="86" t="s">
        <v>20</v>
      </c>
      <c r="C1" s="87"/>
      <c r="D1" s="117" t="s">
        <v>21</v>
      </c>
      <c r="E1" s="118"/>
      <c r="F1" s="128">
        <f>SUM(G10:G260)</f>
        <v>0</v>
      </c>
      <c r="G1" s="128"/>
      <c r="H1" s="53" t="s">
        <v>22</v>
      </c>
      <c r="I1" s="51" t="e">
        <f>SUMPRODUCT(1/COUNTIF(I10:I259,I10:I259))</f>
        <v>#DIV/0!</v>
      </c>
      <c r="J1" s="52" t="s">
        <v>27</v>
      </c>
      <c r="K1" s="52"/>
      <c r="L1" s="52"/>
      <c r="M1" s="51" t="e">
        <f>SUMPRODUCT(1/COUNTIF(M10:M259,M10:M259))</f>
        <v>#DIV/0!</v>
      </c>
      <c r="N1" s="10" t="s">
        <v>27</v>
      </c>
      <c r="O1" s="10"/>
      <c r="P1" s="10"/>
      <c r="Q1" s="10"/>
      <c r="R1" s="10"/>
      <c r="S1" s="3"/>
      <c r="T1" s="4"/>
    </row>
    <row r="2" spans="1:20" s="5" customFormat="1" ht="30" customHeight="1" x14ac:dyDescent="0.15">
      <c r="B2" s="88" t="s">
        <v>23</v>
      </c>
      <c r="C2" s="89"/>
      <c r="D2" s="124" t="s">
        <v>24</v>
      </c>
      <c r="E2" s="125"/>
      <c r="F2" s="128">
        <f>ROUND(SUBTOTAL(9,G10:G260),1)</f>
        <v>0</v>
      </c>
      <c r="G2" s="128"/>
      <c r="H2" s="53" t="s">
        <v>25</v>
      </c>
      <c r="I2" s="62" t="s">
        <v>28</v>
      </c>
      <c r="J2" s="52"/>
      <c r="K2" s="52"/>
      <c r="L2" s="52"/>
      <c r="M2" s="52"/>
      <c r="N2" s="10"/>
      <c r="O2" s="10"/>
      <c r="P2" s="10"/>
      <c r="Q2" s="10"/>
      <c r="R2" s="10"/>
      <c r="S2" s="3"/>
      <c r="T2" s="4"/>
    </row>
    <row r="3" spans="1:20" s="5" customFormat="1" ht="30" customHeight="1" x14ac:dyDescent="0.15">
      <c r="B3" s="88"/>
      <c r="C3" s="89"/>
      <c r="D3" s="126"/>
      <c r="E3" s="127"/>
      <c r="F3" s="129">
        <f>ROUND(SUBTOTAL(9,G10:G260)/10000,1)</f>
        <v>0</v>
      </c>
      <c r="G3" s="129"/>
      <c r="H3" s="53" t="s">
        <v>26</v>
      </c>
      <c r="I3" s="63" t="s">
        <v>29</v>
      </c>
      <c r="J3" s="52"/>
      <c r="K3" s="52"/>
      <c r="L3" s="52"/>
      <c r="M3" s="52"/>
      <c r="N3" s="10"/>
      <c r="O3" s="10"/>
      <c r="P3" s="10"/>
      <c r="Q3" s="10"/>
      <c r="R3" s="10"/>
      <c r="S3" s="3"/>
      <c r="T3" s="4"/>
    </row>
    <row r="5" spans="1:20" s="20" customFormat="1" ht="17.25" x14ac:dyDescent="0.15">
      <c r="B5" s="11" t="s">
        <v>6</v>
      </c>
      <c r="C5" s="21"/>
      <c r="D5" s="21"/>
      <c r="E5" s="21"/>
      <c r="F5" s="21"/>
      <c r="G5" s="31"/>
      <c r="K5" s="23" t="s">
        <v>9</v>
      </c>
      <c r="L5" s="110" t="s">
        <v>32</v>
      </c>
      <c r="M5" s="110"/>
      <c r="N5" s="110"/>
      <c r="P5" s="23" t="s">
        <v>30</v>
      </c>
      <c r="Q5" s="115" t="s">
        <v>33</v>
      </c>
      <c r="R5" s="115"/>
      <c r="S5" s="115"/>
      <c r="T5" s="39"/>
    </row>
    <row r="6" spans="1:20" s="2" customFormat="1" ht="9.9499999999999993" customHeight="1" thickBot="1" x14ac:dyDescent="0.2">
      <c r="B6" s="11"/>
      <c r="C6" s="9"/>
      <c r="D6" s="9"/>
      <c r="E6" s="9"/>
      <c r="F6" s="9"/>
      <c r="G6" s="32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40"/>
    </row>
    <row r="7" spans="1:20" ht="20.100000000000001" customHeight="1" x14ac:dyDescent="0.15">
      <c r="B7" s="90" t="s">
        <v>2</v>
      </c>
      <c r="C7" s="93" t="s">
        <v>13</v>
      </c>
      <c r="D7" s="93" t="s">
        <v>1</v>
      </c>
      <c r="E7" s="93" t="s">
        <v>8</v>
      </c>
      <c r="F7" s="93" t="s">
        <v>7</v>
      </c>
      <c r="G7" s="96" t="s">
        <v>0</v>
      </c>
      <c r="H7" s="101" t="s">
        <v>4</v>
      </c>
      <c r="I7" s="113" t="s">
        <v>12</v>
      </c>
      <c r="J7" s="114"/>
      <c r="K7" s="114"/>
      <c r="L7" s="116"/>
      <c r="M7" s="113" t="s">
        <v>16</v>
      </c>
      <c r="N7" s="114"/>
      <c r="O7" s="114"/>
      <c r="P7" s="114"/>
      <c r="Q7" s="114"/>
      <c r="R7" s="114"/>
      <c r="S7" s="114"/>
      <c r="T7" s="119" t="s">
        <v>5</v>
      </c>
    </row>
    <row r="8" spans="1:20" ht="20.100000000000001" customHeight="1" x14ac:dyDescent="0.15">
      <c r="B8" s="91"/>
      <c r="C8" s="94"/>
      <c r="D8" s="94"/>
      <c r="E8" s="94"/>
      <c r="F8" s="94"/>
      <c r="G8" s="97"/>
      <c r="H8" s="102"/>
      <c r="I8" s="44"/>
      <c r="J8" s="104" t="s">
        <v>10</v>
      </c>
      <c r="K8" s="106" t="s">
        <v>11</v>
      </c>
      <c r="L8" s="108" t="s">
        <v>18</v>
      </c>
      <c r="M8" s="111" t="s">
        <v>14</v>
      </c>
      <c r="N8" s="112"/>
      <c r="O8" s="112"/>
      <c r="P8" s="112"/>
      <c r="Q8" s="111" t="s">
        <v>15</v>
      </c>
      <c r="R8" s="112"/>
      <c r="S8" s="112"/>
      <c r="T8" s="120"/>
    </row>
    <row r="9" spans="1:20" ht="30" customHeight="1" x14ac:dyDescent="0.15">
      <c r="B9" s="92"/>
      <c r="C9" s="95"/>
      <c r="D9" s="95"/>
      <c r="E9" s="95"/>
      <c r="F9" s="95"/>
      <c r="G9" s="98"/>
      <c r="H9" s="103"/>
      <c r="I9" s="45" t="s">
        <v>3</v>
      </c>
      <c r="J9" s="105"/>
      <c r="K9" s="107"/>
      <c r="L9" s="109"/>
      <c r="M9" s="46" t="s">
        <v>3</v>
      </c>
      <c r="N9" s="47" t="s">
        <v>10</v>
      </c>
      <c r="O9" s="48" t="s">
        <v>11</v>
      </c>
      <c r="P9" s="49" t="s">
        <v>18</v>
      </c>
      <c r="Q9" s="50" t="s">
        <v>17</v>
      </c>
      <c r="R9" s="99" t="s">
        <v>19</v>
      </c>
      <c r="S9" s="100"/>
      <c r="T9" s="121"/>
    </row>
    <row r="10" spans="1:20" s="54" customFormat="1" ht="35.1" customHeight="1" x14ac:dyDescent="0.15">
      <c r="B10" s="12">
        <v>1</v>
      </c>
      <c r="C10" s="13"/>
      <c r="D10" s="13"/>
      <c r="E10" s="13"/>
      <c r="F10" s="66"/>
      <c r="G10" s="35"/>
      <c r="H10" s="68"/>
      <c r="I10" s="55"/>
      <c r="J10" s="56"/>
      <c r="K10" s="56"/>
      <c r="L10" s="56"/>
      <c r="M10" s="55"/>
      <c r="N10" s="56"/>
      <c r="O10" s="56"/>
      <c r="P10" s="57"/>
      <c r="Q10" s="58"/>
      <c r="R10" s="83"/>
      <c r="S10" s="84"/>
      <c r="T10" s="7"/>
    </row>
    <row r="11" spans="1:20" s="54" customFormat="1" ht="30" customHeight="1" x14ac:dyDescent="0.15">
      <c r="B11" s="12">
        <v>2</v>
      </c>
      <c r="C11" s="13"/>
      <c r="D11" s="13"/>
      <c r="E11" s="13"/>
      <c r="F11" s="66"/>
      <c r="G11" s="35"/>
      <c r="H11" s="69"/>
      <c r="I11" s="55"/>
      <c r="J11" s="56"/>
      <c r="K11" s="56"/>
      <c r="L11" s="56"/>
      <c r="M11" s="55"/>
      <c r="N11" s="56"/>
      <c r="O11" s="56"/>
      <c r="P11" s="57"/>
      <c r="Q11" s="58"/>
      <c r="R11" s="83"/>
      <c r="S11" s="84"/>
      <c r="T11" s="7"/>
    </row>
    <row r="12" spans="1:20" s="54" customFormat="1" ht="30" customHeight="1" x14ac:dyDescent="0.15">
      <c r="B12" s="12">
        <v>3</v>
      </c>
      <c r="C12" s="13"/>
      <c r="D12" s="13"/>
      <c r="E12" s="13"/>
      <c r="F12" s="66"/>
      <c r="G12" s="35"/>
      <c r="H12" s="69"/>
      <c r="I12" s="55"/>
      <c r="J12" s="56"/>
      <c r="K12" s="56"/>
      <c r="L12" s="56"/>
      <c r="M12" s="55"/>
      <c r="N12" s="56"/>
      <c r="O12" s="56"/>
      <c r="P12" s="57"/>
      <c r="Q12" s="58"/>
      <c r="R12" s="83"/>
      <c r="S12" s="84"/>
      <c r="T12" s="59"/>
    </row>
    <row r="13" spans="1:20" s="54" customFormat="1" ht="30" customHeight="1" x14ac:dyDescent="0.15">
      <c r="B13" s="12">
        <v>4</v>
      </c>
      <c r="C13" s="13"/>
      <c r="D13" s="13"/>
      <c r="E13" s="13"/>
      <c r="F13" s="66"/>
      <c r="G13" s="35"/>
      <c r="H13" s="69"/>
      <c r="I13" s="55"/>
      <c r="J13" s="56"/>
      <c r="K13" s="56"/>
      <c r="L13" s="56"/>
      <c r="M13" s="55"/>
      <c r="N13" s="56"/>
      <c r="O13" s="56"/>
      <c r="P13" s="57"/>
      <c r="Q13" s="58"/>
      <c r="R13" s="83"/>
      <c r="S13" s="84"/>
      <c r="T13" s="59"/>
    </row>
    <row r="14" spans="1:20" s="54" customFormat="1" ht="30" customHeight="1" x14ac:dyDescent="0.15">
      <c r="A14" s="60"/>
      <c r="B14" s="12">
        <v>5</v>
      </c>
      <c r="C14" s="13"/>
      <c r="D14" s="13"/>
      <c r="E14" s="13"/>
      <c r="F14" s="66"/>
      <c r="G14" s="35"/>
      <c r="H14" s="69"/>
      <c r="I14" s="55"/>
      <c r="J14" s="56"/>
      <c r="K14" s="56"/>
      <c r="L14" s="56"/>
      <c r="M14" s="55"/>
      <c r="N14" s="56"/>
      <c r="O14" s="56"/>
      <c r="P14" s="57"/>
      <c r="Q14" s="58"/>
      <c r="R14" s="83"/>
      <c r="S14" s="84"/>
      <c r="T14" s="59"/>
    </row>
    <row r="15" spans="1:20" s="54" customFormat="1" ht="30" customHeight="1" x14ac:dyDescent="0.15">
      <c r="B15" s="12">
        <v>6</v>
      </c>
      <c r="C15" s="13"/>
      <c r="D15" s="13"/>
      <c r="E15" s="13"/>
      <c r="F15" s="66"/>
      <c r="G15" s="35"/>
      <c r="H15" s="69"/>
      <c r="I15" s="55"/>
      <c r="J15" s="56"/>
      <c r="K15" s="56"/>
      <c r="L15" s="56"/>
      <c r="M15" s="55"/>
      <c r="N15" s="56"/>
      <c r="O15" s="56"/>
      <c r="P15" s="57"/>
      <c r="Q15" s="58"/>
      <c r="R15" s="83"/>
      <c r="S15" s="84"/>
      <c r="T15" s="59"/>
    </row>
    <row r="16" spans="1:20" s="54" customFormat="1" ht="30" customHeight="1" x14ac:dyDescent="0.15">
      <c r="B16" s="12">
        <v>7</v>
      </c>
      <c r="C16" s="13"/>
      <c r="D16" s="13"/>
      <c r="E16" s="13"/>
      <c r="F16" s="66"/>
      <c r="G16" s="35"/>
      <c r="H16" s="69"/>
      <c r="I16" s="55"/>
      <c r="J16" s="56"/>
      <c r="K16" s="56"/>
      <c r="L16" s="56"/>
      <c r="M16" s="55"/>
      <c r="N16" s="56"/>
      <c r="O16" s="56"/>
      <c r="P16" s="57"/>
      <c r="Q16" s="58"/>
      <c r="R16" s="83"/>
      <c r="S16" s="84"/>
      <c r="T16" s="59"/>
    </row>
    <row r="17" spans="1:20" s="54" customFormat="1" ht="35.1" customHeight="1" x14ac:dyDescent="0.15">
      <c r="B17" s="12">
        <v>8</v>
      </c>
      <c r="C17" s="13"/>
      <c r="D17" s="13"/>
      <c r="E17" s="13"/>
      <c r="F17" s="66"/>
      <c r="G17" s="35"/>
      <c r="H17" s="68"/>
      <c r="I17" s="55"/>
      <c r="J17" s="56"/>
      <c r="K17" s="56"/>
      <c r="L17" s="56"/>
      <c r="M17" s="55"/>
      <c r="N17" s="56"/>
      <c r="O17" s="56"/>
      <c r="P17" s="57"/>
      <c r="Q17" s="58"/>
      <c r="R17" s="83"/>
      <c r="S17" s="84"/>
      <c r="T17" s="7"/>
    </row>
    <row r="18" spans="1:20" s="54" customFormat="1" ht="35.1" customHeight="1" x14ac:dyDescent="0.15">
      <c r="B18" s="12">
        <v>9</v>
      </c>
      <c r="C18" s="13"/>
      <c r="D18" s="13"/>
      <c r="E18" s="13"/>
      <c r="F18" s="66"/>
      <c r="G18" s="35"/>
      <c r="H18" s="68"/>
      <c r="I18" s="55"/>
      <c r="J18" s="56"/>
      <c r="K18" s="56"/>
      <c r="L18" s="56"/>
      <c r="M18" s="55"/>
      <c r="N18" s="56"/>
      <c r="O18" s="56"/>
      <c r="P18" s="57"/>
      <c r="Q18" s="58"/>
      <c r="R18" s="83"/>
      <c r="S18" s="84"/>
      <c r="T18" s="7"/>
    </row>
    <row r="19" spans="1:20" s="54" customFormat="1" ht="35.1" customHeight="1" x14ac:dyDescent="0.15">
      <c r="A19" s="60"/>
      <c r="B19" s="12">
        <v>10</v>
      </c>
      <c r="C19" s="13"/>
      <c r="D19" s="13"/>
      <c r="E19" s="13"/>
      <c r="F19" s="66"/>
      <c r="G19" s="35"/>
      <c r="H19" s="68"/>
      <c r="I19" s="55"/>
      <c r="J19" s="56"/>
      <c r="K19" s="56"/>
      <c r="L19" s="56"/>
      <c r="M19" s="55"/>
      <c r="N19" s="56"/>
      <c r="O19" s="56"/>
      <c r="P19" s="57"/>
      <c r="Q19" s="58"/>
      <c r="R19" s="83"/>
      <c r="S19" s="84"/>
      <c r="T19" s="7"/>
    </row>
    <row r="20" spans="1:20" s="54" customFormat="1" ht="35.1" customHeight="1" x14ac:dyDescent="0.15">
      <c r="B20" s="12">
        <v>11</v>
      </c>
      <c r="C20" s="13"/>
      <c r="D20" s="13"/>
      <c r="E20" s="13"/>
      <c r="F20" s="66"/>
      <c r="G20" s="35"/>
      <c r="H20" s="68"/>
      <c r="I20" s="55"/>
      <c r="J20" s="56"/>
      <c r="K20" s="56"/>
      <c r="L20" s="56"/>
      <c r="M20" s="55"/>
      <c r="N20" s="56"/>
      <c r="O20" s="56"/>
      <c r="P20" s="57"/>
      <c r="Q20" s="58"/>
      <c r="R20" s="83"/>
      <c r="S20" s="84"/>
      <c r="T20" s="7"/>
    </row>
    <row r="21" spans="1:20" s="54" customFormat="1" ht="35.1" customHeight="1" x14ac:dyDescent="0.15">
      <c r="B21" s="12">
        <v>12</v>
      </c>
      <c r="C21" s="13"/>
      <c r="D21" s="13"/>
      <c r="E21" s="13"/>
      <c r="F21" s="66"/>
      <c r="G21" s="35"/>
      <c r="H21" s="68"/>
      <c r="I21" s="55"/>
      <c r="J21" s="56"/>
      <c r="K21" s="56"/>
      <c r="L21" s="56"/>
      <c r="M21" s="55"/>
      <c r="N21" s="56"/>
      <c r="O21" s="56"/>
      <c r="P21" s="57"/>
      <c r="Q21" s="58"/>
      <c r="R21" s="83"/>
      <c r="S21" s="84"/>
      <c r="T21" s="7"/>
    </row>
    <row r="22" spans="1:20" s="54" customFormat="1" ht="35.1" customHeight="1" x14ac:dyDescent="0.15">
      <c r="B22" s="12">
        <v>13</v>
      </c>
      <c r="C22" s="13"/>
      <c r="D22" s="13"/>
      <c r="E22" s="13"/>
      <c r="F22" s="66"/>
      <c r="G22" s="35"/>
      <c r="H22" s="68"/>
      <c r="I22" s="55"/>
      <c r="J22" s="56"/>
      <c r="K22" s="56"/>
      <c r="L22" s="56"/>
      <c r="M22" s="55"/>
      <c r="N22" s="56"/>
      <c r="O22" s="56"/>
      <c r="P22" s="57"/>
      <c r="Q22" s="58"/>
      <c r="R22" s="83"/>
      <c r="S22" s="84"/>
      <c r="T22" s="7"/>
    </row>
    <row r="23" spans="1:20" s="54" customFormat="1" ht="35.1" customHeight="1" x14ac:dyDescent="0.15">
      <c r="B23" s="12">
        <v>14</v>
      </c>
      <c r="C23" s="13"/>
      <c r="D23" s="13"/>
      <c r="E23" s="13"/>
      <c r="F23" s="66"/>
      <c r="G23" s="35"/>
      <c r="H23" s="68"/>
      <c r="I23" s="55"/>
      <c r="J23" s="56"/>
      <c r="K23" s="56"/>
      <c r="L23" s="56"/>
      <c r="M23" s="55"/>
      <c r="N23" s="56"/>
      <c r="O23" s="56"/>
      <c r="P23" s="57"/>
      <c r="Q23" s="58"/>
      <c r="R23" s="83"/>
      <c r="S23" s="84"/>
      <c r="T23" s="7"/>
    </row>
    <row r="24" spans="1:20" s="54" customFormat="1" ht="35.1" customHeight="1" x14ac:dyDescent="0.15">
      <c r="A24" s="60"/>
      <c r="B24" s="12">
        <v>15</v>
      </c>
      <c r="C24" s="13"/>
      <c r="D24" s="13"/>
      <c r="E24" s="13"/>
      <c r="F24" s="66"/>
      <c r="G24" s="35"/>
      <c r="H24" s="68"/>
      <c r="I24" s="55"/>
      <c r="J24" s="56"/>
      <c r="K24" s="56"/>
      <c r="L24" s="56"/>
      <c r="M24" s="55"/>
      <c r="N24" s="56"/>
      <c r="O24" s="56"/>
      <c r="P24" s="57"/>
      <c r="Q24" s="58"/>
      <c r="R24" s="83"/>
      <c r="S24" s="84"/>
      <c r="T24" s="7"/>
    </row>
    <row r="25" spans="1:20" s="54" customFormat="1" ht="35.1" customHeight="1" x14ac:dyDescent="0.15">
      <c r="B25" s="12">
        <v>16</v>
      </c>
      <c r="C25" s="13"/>
      <c r="D25" s="37"/>
      <c r="E25" s="37"/>
      <c r="F25" s="66"/>
      <c r="G25" s="35"/>
      <c r="H25" s="64"/>
      <c r="I25" s="55"/>
      <c r="J25" s="56"/>
      <c r="K25" s="56"/>
      <c r="L25" s="56"/>
      <c r="M25" s="55"/>
      <c r="N25" s="56"/>
      <c r="O25" s="56"/>
      <c r="P25" s="57"/>
      <c r="Q25" s="58"/>
      <c r="R25" s="83"/>
      <c r="S25" s="84"/>
      <c r="T25" s="59"/>
    </row>
    <row r="26" spans="1:20" s="54" customFormat="1" ht="35.1" customHeight="1" x14ac:dyDescent="0.15">
      <c r="B26" s="12">
        <v>17</v>
      </c>
      <c r="C26" s="13"/>
      <c r="D26" s="13"/>
      <c r="E26" s="13"/>
      <c r="F26" s="66"/>
      <c r="G26" s="35"/>
      <c r="H26" s="82"/>
      <c r="I26" s="55"/>
      <c r="J26" s="56"/>
      <c r="K26" s="56"/>
      <c r="L26" s="56"/>
      <c r="M26" s="55"/>
      <c r="N26" s="56"/>
      <c r="O26" s="56"/>
      <c r="P26" s="57"/>
      <c r="Q26" s="58"/>
      <c r="R26" s="83"/>
      <c r="S26" s="84"/>
      <c r="T26" s="59"/>
    </row>
    <row r="27" spans="1:20" s="54" customFormat="1" ht="35.1" customHeight="1" x14ac:dyDescent="0.15">
      <c r="B27" s="12">
        <v>18</v>
      </c>
      <c r="C27" s="13"/>
      <c r="D27" s="13"/>
      <c r="E27" s="13"/>
      <c r="F27" s="66"/>
      <c r="G27" s="35"/>
      <c r="H27" s="82"/>
      <c r="I27" s="55"/>
      <c r="J27" s="56"/>
      <c r="K27" s="56"/>
      <c r="L27" s="56"/>
      <c r="M27" s="55"/>
      <c r="N27" s="56"/>
      <c r="O27" s="56"/>
      <c r="P27" s="57"/>
      <c r="Q27" s="58"/>
      <c r="R27" s="83"/>
      <c r="S27" s="84"/>
      <c r="T27" s="59"/>
    </row>
    <row r="28" spans="1:20" s="54" customFormat="1" ht="35.1" customHeight="1" x14ac:dyDescent="0.15">
      <c r="B28" s="12">
        <v>19</v>
      </c>
      <c r="C28" s="13"/>
      <c r="D28" s="13"/>
      <c r="E28" s="13"/>
      <c r="F28" s="66"/>
      <c r="G28" s="35"/>
      <c r="H28" s="82"/>
      <c r="I28" s="55"/>
      <c r="J28" s="56"/>
      <c r="K28" s="56"/>
      <c r="L28" s="56"/>
      <c r="M28" s="55"/>
      <c r="N28" s="56"/>
      <c r="O28" s="56"/>
      <c r="P28" s="57"/>
      <c r="Q28" s="58"/>
      <c r="R28" s="83"/>
      <c r="S28" s="84"/>
      <c r="T28" s="59"/>
    </row>
    <row r="29" spans="1:20" s="54" customFormat="1" ht="35.1" customHeight="1" x14ac:dyDescent="0.15">
      <c r="A29" s="60"/>
      <c r="B29" s="12">
        <v>20</v>
      </c>
      <c r="C29" s="13"/>
      <c r="D29" s="13"/>
      <c r="E29" s="13"/>
      <c r="F29" s="66"/>
      <c r="G29" s="35"/>
      <c r="H29" s="82"/>
      <c r="I29" s="55"/>
      <c r="J29" s="56"/>
      <c r="K29" s="56"/>
      <c r="L29" s="56"/>
      <c r="M29" s="55"/>
      <c r="N29" s="56"/>
      <c r="O29" s="56"/>
      <c r="P29" s="57"/>
      <c r="Q29" s="58"/>
      <c r="R29" s="83"/>
      <c r="S29" s="84"/>
      <c r="T29" s="59"/>
    </row>
    <row r="30" spans="1:20" s="54" customFormat="1" ht="35.1" customHeight="1" x14ac:dyDescent="0.15">
      <c r="B30" s="12">
        <v>21</v>
      </c>
      <c r="C30" s="13"/>
      <c r="D30" s="13"/>
      <c r="E30" s="13"/>
      <c r="F30" s="66"/>
      <c r="G30" s="35"/>
      <c r="H30" s="82"/>
      <c r="I30" s="55"/>
      <c r="J30" s="56"/>
      <c r="K30" s="56"/>
      <c r="L30" s="56"/>
      <c r="M30" s="55"/>
      <c r="N30" s="56"/>
      <c r="O30" s="56"/>
      <c r="P30" s="57"/>
      <c r="Q30" s="58"/>
      <c r="R30" s="83"/>
      <c r="S30" s="84"/>
      <c r="T30" s="59"/>
    </row>
    <row r="31" spans="1:20" s="54" customFormat="1" ht="35.1" customHeight="1" x14ac:dyDescent="0.15">
      <c r="B31" s="12">
        <v>22</v>
      </c>
      <c r="C31" s="13"/>
      <c r="D31" s="36"/>
      <c r="E31" s="37"/>
      <c r="F31" s="67"/>
      <c r="G31" s="35"/>
      <c r="H31" s="26"/>
      <c r="I31" s="61"/>
      <c r="J31" s="56"/>
      <c r="K31" s="56"/>
      <c r="L31" s="56"/>
      <c r="M31" s="55"/>
      <c r="N31" s="56"/>
      <c r="O31" s="56"/>
      <c r="P31" s="57"/>
      <c r="Q31" s="58"/>
      <c r="R31" s="83"/>
      <c r="S31" s="84"/>
      <c r="T31" s="59"/>
    </row>
    <row r="32" spans="1:20" s="54" customFormat="1" ht="35.1" customHeight="1" x14ac:dyDescent="0.15">
      <c r="B32" s="12">
        <v>23</v>
      </c>
      <c r="C32" s="13"/>
      <c r="D32" s="13"/>
      <c r="E32" s="13"/>
      <c r="F32" s="66"/>
      <c r="G32" s="35"/>
      <c r="H32" s="82"/>
      <c r="I32" s="55"/>
      <c r="J32" s="56"/>
      <c r="K32" s="56"/>
      <c r="L32" s="56"/>
      <c r="M32" s="55"/>
      <c r="N32" s="56"/>
      <c r="O32" s="56"/>
      <c r="P32" s="57"/>
      <c r="Q32" s="58"/>
      <c r="R32" s="83"/>
      <c r="S32" s="84"/>
      <c r="T32" s="59"/>
    </row>
    <row r="33" spans="1:20" s="54" customFormat="1" ht="35.1" customHeight="1" x14ac:dyDescent="0.15">
      <c r="B33" s="12">
        <v>24</v>
      </c>
      <c r="C33" s="13"/>
      <c r="D33" s="13"/>
      <c r="E33" s="13"/>
      <c r="F33" s="66"/>
      <c r="G33" s="35"/>
      <c r="H33" s="82"/>
      <c r="I33" s="55"/>
      <c r="J33" s="56"/>
      <c r="K33" s="56"/>
      <c r="L33" s="56"/>
      <c r="M33" s="55"/>
      <c r="N33" s="56"/>
      <c r="O33" s="56"/>
      <c r="P33" s="57"/>
      <c r="Q33" s="58"/>
      <c r="R33" s="83"/>
      <c r="S33" s="84"/>
      <c r="T33" s="59"/>
    </row>
    <row r="34" spans="1:20" s="54" customFormat="1" ht="35.1" customHeight="1" x14ac:dyDescent="0.15">
      <c r="A34" s="60"/>
      <c r="B34" s="12">
        <v>25</v>
      </c>
      <c r="C34" s="13"/>
      <c r="D34" s="13"/>
      <c r="E34" s="13"/>
      <c r="F34" s="66"/>
      <c r="G34" s="35"/>
      <c r="H34" s="82"/>
      <c r="I34" s="55"/>
      <c r="J34" s="56"/>
      <c r="K34" s="56"/>
      <c r="L34" s="56"/>
      <c r="M34" s="55"/>
      <c r="N34" s="56"/>
      <c r="O34" s="56"/>
      <c r="P34" s="57"/>
      <c r="Q34" s="58"/>
      <c r="R34" s="83"/>
      <c r="S34" s="84"/>
      <c r="T34" s="59"/>
    </row>
    <row r="35" spans="1:20" s="54" customFormat="1" ht="35.1" customHeight="1" x14ac:dyDescent="0.15">
      <c r="B35" s="12">
        <v>26</v>
      </c>
      <c r="C35" s="13"/>
      <c r="D35" s="13"/>
      <c r="E35" s="13"/>
      <c r="F35" s="66"/>
      <c r="G35" s="35"/>
      <c r="H35" s="82"/>
      <c r="I35" s="55"/>
      <c r="J35" s="56"/>
      <c r="K35" s="56"/>
      <c r="L35" s="56"/>
      <c r="M35" s="55"/>
      <c r="N35" s="56"/>
      <c r="O35" s="56"/>
      <c r="P35" s="57"/>
      <c r="Q35" s="58"/>
      <c r="R35" s="83"/>
      <c r="S35" s="84"/>
      <c r="T35" s="59"/>
    </row>
    <row r="36" spans="1:20" s="54" customFormat="1" ht="35.1" customHeight="1" x14ac:dyDescent="0.15">
      <c r="B36" s="12">
        <v>27</v>
      </c>
      <c r="C36" s="13"/>
      <c r="D36" s="13"/>
      <c r="E36" s="13"/>
      <c r="F36" s="66"/>
      <c r="G36" s="35"/>
      <c r="H36" s="82"/>
      <c r="I36" s="55"/>
      <c r="J36" s="56"/>
      <c r="K36" s="56"/>
      <c r="L36" s="56"/>
      <c r="M36" s="55"/>
      <c r="N36" s="56"/>
      <c r="O36" s="56"/>
      <c r="P36" s="57"/>
      <c r="Q36" s="58"/>
      <c r="R36" s="83"/>
      <c r="S36" s="84"/>
      <c r="T36" s="59"/>
    </row>
    <row r="37" spans="1:20" s="54" customFormat="1" ht="35.1" customHeight="1" x14ac:dyDescent="0.15">
      <c r="B37" s="12">
        <v>28</v>
      </c>
      <c r="C37" s="13"/>
      <c r="D37" s="13"/>
      <c r="E37" s="13"/>
      <c r="F37" s="66"/>
      <c r="G37" s="35"/>
      <c r="H37" s="82"/>
      <c r="I37" s="55"/>
      <c r="J37" s="56"/>
      <c r="K37" s="56"/>
      <c r="L37" s="56"/>
      <c r="M37" s="55"/>
      <c r="N37" s="56"/>
      <c r="O37" s="56"/>
      <c r="P37" s="57"/>
      <c r="Q37" s="58"/>
      <c r="R37" s="83"/>
      <c r="S37" s="84"/>
      <c r="T37" s="7" t="s">
        <v>31</v>
      </c>
    </row>
    <row r="38" spans="1:20" s="54" customFormat="1" ht="35.1" customHeight="1" x14ac:dyDescent="0.15">
      <c r="B38" s="12">
        <v>29</v>
      </c>
      <c r="C38" s="13"/>
      <c r="D38" s="13"/>
      <c r="E38" s="13"/>
      <c r="F38" s="66"/>
      <c r="G38" s="35"/>
      <c r="H38" s="82"/>
      <c r="I38" s="55"/>
      <c r="J38" s="56"/>
      <c r="K38" s="56"/>
      <c r="L38" s="56"/>
      <c r="M38" s="55"/>
      <c r="N38" s="56"/>
      <c r="O38" s="56"/>
      <c r="P38" s="57"/>
      <c r="Q38" s="58"/>
      <c r="R38" s="83"/>
      <c r="S38" s="84"/>
      <c r="T38" s="7"/>
    </row>
    <row r="39" spans="1:20" s="54" customFormat="1" ht="35.1" customHeight="1" x14ac:dyDescent="0.15">
      <c r="A39" s="60"/>
      <c r="B39" s="12">
        <v>30</v>
      </c>
      <c r="C39" s="13"/>
      <c r="D39" s="13"/>
      <c r="E39" s="13"/>
      <c r="F39" s="66"/>
      <c r="G39" s="35"/>
      <c r="H39" s="82"/>
      <c r="I39" s="55"/>
      <c r="J39" s="56"/>
      <c r="K39" s="56"/>
      <c r="L39" s="56"/>
      <c r="M39" s="55"/>
      <c r="N39" s="56"/>
      <c r="O39" s="56"/>
      <c r="P39" s="57"/>
      <c r="Q39" s="58"/>
      <c r="R39" s="83"/>
      <c r="S39" s="84"/>
      <c r="T39" s="7"/>
    </row>
    <row r="40" spans="1:20" s="54" customFormat="1" ht="35.1" customHeight="1" x14ac:dyDescent="0.15">
      <c r="B40" s="12">
        <v>31</v>
      </c>
      <c r="C40" s="13"/>
      <c r="D40" s="13"/>
      <c r="E40" s="13"/>
      <c r="F40" s="66"/>
      <c r="G40" s="35"/>
      <c r="H40" s="82"/>
      <c r="I40" s="55"/>
      <c r="J40" s="56"/>
      <c r="K40" s="56"/>
      <c r="L40" s="56"/>
      <c r="M40" s="55"/>
      <c r="N40" s="56"/>
      <c r="O40" s="56"/>
      <c r="P40" s="57"/>
      <c r="Q40" s="58"/>
      <c r="R40" s="83"/>
      <c r="S40" s="84"/>
      <c r="T40" s="59"/>
    </row>
    <row r="41" spans="1:20" s="54" customFormat="1" ht="35.1" customHeight="1" x14ac:dyDescent="0.15">
      <c r="B41" s="12">
        <v>32</v>
      </c>
      <c r="C41" s="13"/>
      <c r="D41" s="13"/>
      <c r="E41" s="13"/>
      <c r="F41" s="66"/>
      <c r="G41" s="35"/>
      <c r="H41" s="82"/>
      <c r="I41" s="55"/>
      <c r="J41" s="56"/>
      <c r="K41" s="56"/>
      <c r="L41" s="56"/>
      <c r="M41" s="55"/>
      <c r="N41" s="56"/>
      <c r="O41" s="56"/>
      <c r="P41" s="57"/>
      <c r="Q41" s="58"/>
      <c r="R41" s="83"/>
      <c r="S41" s="84"/>
      <c r="T41" s="59"/>
    </row>
    <row r="42" spans="1:20" s="54" customFormat="1" ht="35.1" customHeight="1" x14ac:dyDescent="0.15">
      <c r="B42" s="12">
        <v>33</v>
      </c>
      <c r="C42" s="13"/>
      <c r="D42" s="13"/>
      <c r="E42" s="13"/>
      <c r="F42" s="66"/>
      <c r="G42" s="35"/>
      <c r="H42" s="82"/>
      <c r="I42" s="55"/>
      <c r="J42" s="56"/>
      <c r="K42" s="56"/>
      <c r="L42" s="56"/>
      <c r="M42" s="55"/>
      <c r="N42" s="56"/>
      <c r="O42" s="56"/>
      <c r="P42" s="57"/>
      <c r="Q42" s="58"/>
      <c r="R42" s="83"/>
      <c r="S42" s="84"/>
      <c r="T42" s="59"/>
    </row>
    <row r="43" spans="1:20" s="54" customFormat="1" ht="35.1" customHeight="1" x14ac:dyDescent="0.15">
      <c r="B43" s="12">
        <v>34</v>
      </c>
      <c r="C43" s="13"/>
      <c r="D43" s="13"/>
      <c r="E43" s="13"/>
      <c r="F43" s="66"/>
      <c r="G43" s="35"/>
      <c r="H43" s="82"/>
      <c r="I43" s="55"/>
      <c r="J43" s="56"/>
      <c r="K43" s="56"/>
      <c r="L43" s="56"/>
      <c r="M43" s="55"/>
      <c r="N43" s="56"/>
      <c r="O43" s="56"/>
      <c r="P43" s="57"/>
      <c r="Q43" s="58"/>
      <c r="R43" s="83"/>
      <c r="S43" s="84"/>
      <c r="T43" s="59"/>
    </row>
    <row r="44" spans="1:20" s="54" customFormat="1" ht="35.1" customHeight="1" x14ac:dyDescent="0.15">
      <c r="A44" s="60"/>
      <c r="B44" s="12">
        <v>35</v>
      </c>
      <c r="C44" s="13"/>
      <c r="D44" s="13"/>
      <c r="E44" s="13"/>
      <c r="F44" s="66"/>
      <c r="G44" s="35"/>
      <c r="H44" s="82"/>
      <c r="I44" s="55"/>
      <c r="J44" s="56"/>
      <c r="K44" s="56"/>
      <c r="L44" s="56"/>
      <c r="M44" s="55"/>
      <c r="N44" s="56"/>
      <c r="O44" s="56"/>
      <c r="P44" s="57"/>
      <c r="Q44" s="58"/>
      <c r="R44" s="83"/>
      <c r="S44" s="84"/>
      <c r="T44" s="59"/>
    </row>
    <row r="45" spans="1:20" s="54" customFormat="1" ht="35.1" customHeight="1" x14ac:dyDescent="0.15">
      <c r="B45" s="12">
        <v>36</v>
      </c>
      <c r="C45" s="13"/>
      <c r="D45" s="13"/>
      <c r="E45" s="13"/>
      <c r="F45" s="66"/>
      <c r="G45" s="35"/>
      <c r="H45" s="82"/>
      <c r="I45" s="55"/>
      <c r="J45" s="56"/>
      <c r="K45" s="56"/>
      <c r="L45" s="56"/>
      <c r="M45" s="55"/>
      <c r="N45" s="56"/>
      <c r="O45" s="56"/>
      <c r="P45" s="57"/>
      <c r="Q45" s="58"/>
      <c r="R45" s="83"/>
      <c r="S45" s="84"/>
      <c r="T45" s="7"/>
    </row>
    <row r="46" spans="1:20" s="54" customFormat="1" ht="35.1" customHeight="1" x14ac:dyDescent="0.15">
      <c r="B46" s="12">
        <v>37</v>
      </c>
      <c r="C46" s="13"/>
      <c r="D46" s="13"/>
      <c r="E46" s="13"/>
      <c r="F46" s="66"/>
      <c r="G46" s="35"/>
      <c r="H46" s="82"/>
      <c r="I46" s="55"/>
      <c r="J46" s="56"/>
      <c r="K46" s="56"/>
      <c r="L46" s="56"/>
      <c r="M46" s="55"/>
      <c r="N46" s="56"/>
      <c r="O46" s="56"/>
      <c r="P46" s="57"/>
      <c r="Q46" s="58"/>
      <c r="R46" s="83"/>
      <c r="S46" s="84"/>
      <c r="T46" s="7"/>
    </row>
    <row r="47" spans="1:20" s="54" customFormat="1" ht="35.1" customHeight="1" x14ac:dyDescent="0.15">
      <c r="B47" s="12">
        <v>38</v>
      </c>
      <c r="C47" s="13"/>
      <c r="D47" s="13"/>
      <c r="E47" s="13"/>
      <c r="F47" s="66"/>
      <c r="G47" s="35"/>
      <c r="H47" s="82"/>
      <c r="I47" s="55"/>
      <c r="J47" s="56"/>
      <c r="K47" s="56"/>
      <c r="L47" s="56"/>
      <c r="M47" s="55"/>
      <c r="N47" s="56"/>
      <c r="O47" s="56"/>
      <c r="P47" s="57"/>
      <c r="Q47" s="58"/>
      <c r="R47" s="83"/>
      <c r="S47" s="84"/>
      <c r="T47" s="7"/>
    </row>
    <row r="48" spans="1:20" s="54" customFormat="1" ht="35.1" customHeight="1" x14ac:dyDescent="0.15">
      <c r="B48" s="12">
        <v>39</v>
      </c>
      <c r="C48" s="13"/>
      <c r="D48" s="13"/>
      <c r="E48" s="13"/>
      <c r="F48" s="66"/>
      <c r="G48" s="35"/>
      <c r="H48" s="82"/>
      <c r="I48" s="55"/>
      <c r="J48" s="56"/>
      <c r="K48" s="56"/>
      <c r="L48" s="56"/>
      <c r="M48" s="55"/>
      <c r="N48" s="56"/>
      <c r="O48" s="56"/>
      <c r="P48" s="57"/>
      <c r="Q48" s="58"/>
      <c r="R48" s="83"/>
      <c r="S48" s="84"/>
      <c r="T48" s="7"/>
    </row>
    <row r="49" spans="1:20" s="54" customFormat="1" ht="35.1" customHeight="1" x14ac:dyDescent="0.15">
      <c r="A49" s="60"/>
      <c r="B49" s="12">
        <v>40</v>
      </c>
      <c r="C49" s="13"/>
      <c r="D49" s="13"/>
      <c r="E49" s="13"/>
      <c r="F49" s="66"/>
      <c r="G49" s="35"/>
      <c r="H49" s="82"/>
      <c r="I49" s="55"/>
      <c r="J49" s="56"/>
      <c r="K49" s="56"/>
      <c r="L49" s="56"/>
      <c r="M49" s="55"/>
      <c r="N49" s="56"/>
      <c r="O49" s="56"/>
      <c r="P49" s="57"/>
      <c r="Q49" s="58"/>
      <c r="R49" s="83"/>
      <c r="S49" s="84"/>
      <c r="T49" s="7"/>
    </row>
    <row r="50" spans="1:20" s="54" customFormat="1" ht="35.1" customHeight="1" x14ac:dyDescent="0.15">
      <c r="B50" s="12">
        <v>41</v>
      </c>
      <c r="C50" s="13"/>
      <c r="D50" s="13"/>
      <c r="E50" s="13"/>
      <c r="F50" s="66"/>
      <c r="G50" s="35"/>
      <c r="H50" s="82"/>
      <c r="I50" s="55"/>
      <c r="J50" s="56"/>
      <c r="K50" s="56"/>
      <c r="L50" s="56"/>
      <c r="M50" s="55"/>
      <c r="N50" s="56"/>
      <c r="O50" s="56"/>
      <c r="P50" s="57"/>
      <c r="Q50" s="58"/>
      <c r="R50" s="83"/>
      <c r="S50" s="84"/>
      <c r="T50" s="7"/>
    </row>
    <row r="51" spans="1:20" s="54" customFormat="1" ht="35.1" customHeight="1" x14ac:dyDescent="0.15">
      <c r="B51" s="12">
        <v>42</v>
      </c>
      <c r="C51" s="13"/>
      <c r="D51" s="13"/>
      <c r="E51" s="13"/>
      <c r="F51" s="66"/>
      <c r="G51" s="35"/>
      <c r="H51" s="82"/>
      <c r="I51" s="55"/>
      <c r="J51" s="56"/>
      <c r="K51" s="56"/>
      <c r="L51" s="56"/>
      <c r="M51" s="55"/>
      <c r="N51" s="56"/>
      <c r="O51" s="56"/>
      <c r="P51" s="57"/>
      <c r="Q51" s="58"/>
      <c r="R51" s="83"/>
      <c r="S51" s="84"/>
      <c r="T51" s="7"/>
    </row>
    <row r="52" spans="1:20" ht="35.1" customHeight="1" x14ac:dyDescent="0.15">
      <c r="A52" s="54"/>
      <c r="B52" s="12">
        <v>43</v>
      </c>
      <c r="C52" s="13"/>
      <c r="D52" s="13"/>
      <c r="E52" s="13"/>
      <c r="F52" s="66"/>
      <c r="G52" s="35"/>
      <c r="H52" s="82"/>
      <c r="I52" s="34"/>
      <c r="J52" s="24"/>
      <c r="K52" s="24"/>
      <c r="L52" s="24"/>
      <c r="M52" s="34"/>
      <c r="N52" s="24"/>
      <c r="O52" s="24"/>
      <c r="P52" s="28"/>
      <c r="Q52" s="14"/>
      <c r="R52" s="122"/>
      <c r="S52" s="123"/>
      <c r="T52" s="41"/>
    </row>
    <row r="53" spans="1:20" s="54" customFormat="1" ht="35.1" customHeight="1" x14ac:dyDescent="0.15">
      <c r="B53" s="12">
        <v>44</v>
      </c>
      <c r="C53" s="13"/>
      <c r="D53" s="13"/>
      <c r="E53" s="13"/>
      <c r="F53" s="66"/>
      <c r="G53" s="35"/>
      <c r="H53" s="82"/>
      <c r="I53" s="55"/>
      <c r="J53" s="56"/>
      <c r="K53" s="56"/>
      <c r="L53" s="56"/>
      <c r="M53" s="55"/>
      <c r="N53" s="56"/>
      <c r="O53" s="56"/>
      <c r="P53" s="57"/>
      <c r="Q53" s="58"/>
      <c r="R53" s="83"/>
      <c r="S53" s="84"/>
      <c r="T53" s="59"/>
    </row>
    <row r="54" spans="1:20" s="54" customFormat="1" ht="35.1" customHeight="1" x14ac:dyDescent="0.15">
      <c r="A54" s="60"/>
      <c r="B54" s="12">
        <v>45</v>
      </c>
      <c r="C54" s="13"/>
      <c r="D54" s="13"/>
      <c r="E54" s="13"/>
      <c r="F54" s="66"/>
      <c r="G54" s="35"/>
      <c r="H54" s="82"/>
      <c r="I54" s="55"/>
      <c r="J54" s="56"/>
      <c r="K54" s="56"/>
      <c r="L54" s="56"/>
      <c r="M54" s="55"/>
      <c r="N54" s="56"/>
      <c r="O54" s="56"/>
      <c r="P54" s="57"/>
      <c r="Q54" s="58"/>
      <c r="R54" s="83"/>
      <c r="S54" s="84"/>
      <c r="T54" s="59"/>
    </row>
    <row r="55" spans="1:20" s="54" customFormat="1" ht="35.1" customHeight="1" x14ac:dyDescent="0.15">
      <c r="B55" s="12">
        <v>46</v>
      </c>
      <c r="C55" s="13"/>
      <c r="D55" s="13"/>
      <c r="E55" s="13"/>
      <c r="F55" s="66"/>
      <c r="G55" s="35"/>
      <c r="H55" s="82"/>
      <c r="I55" s="55"/>
      <c r="J55" s="56"/>
      <c r="K55" s="56"/>
      <c r="L55" s="56"/>
      <c r="M55" s="55"/>
      <c r="N55" s="56"/>
      <c r="O55" s="56"/>
      <c r="P55" s="57"/>
      <c r="Q55" s="58"/>
      <c r="R55" s="83"/>
      <c r="S55" s="84"/>
      <c r="T55" s="59"/>
    </row>
    <row r="56" spans="1:20" s="54" customFormat="1" ht="35.1" customHeight="1" x14ac:dyDescent="0.15">
      <c r="B56" s="12">
        <v>47</v>
      </c>
      <c r="C56" s="13"/>
      <c r="D56" s="13"/>
      <c r="E56" s="13"/>
      <c r="F56" s="66"/>
      <c r="G56" s="35"/>
      <c r="H56" s="82"/>
      <c r="I56" s="55"/>
      <c r="J56" s="56"/>
      <c r="K56" s="56"/>
      <c r="L56" s="56"/>
      <c r="M56" s="55"/>
      <c r="N56" s="56"/>
      <c r="O56" s="56"/>
      <c r="P56" s="57"/>
      <c r="Q56" s="58"/>
      <c r="R56" s="83"/>
      <c r="S56" s="84"/>
      <c r="T56" s="59"/>
    </row>
    <row r="57" spans="1:20" s="54" customFormat="1" ht="35.1" customHeight="1" x14ac:dyDescent="0.15">
      <c r="B57" s="12">
        <v>48</v>
      </c>
      <c r="C57" s="13"/>
      <c r="D57" s="36"/>
      <c r="E57" s="37"/>
      <c r="F57" s="67"/>
      <c r="G57" s="35"/>
      <c r="H57" s="26"/>
      <c r="I57" s="61"/>
      <c r="J57" s="56"/>
      <c r="K57" s="56"/>
      <c r="L57" s="56"/>
      <c r="M57" s="55"/>
      <c r="N57" s="56"/>
      <c r="O57" s="56"/>
      <c r="P57" s="57"/>
      <c r="Q57" s="58"/>
      <c r="R57" s="83"/>
      <c r="S57" s="84"/>
      <c r="T57" s="59"/>
    </row>
    <row r="58" spans="1:20" s="54" customFormat="1" ht="35.1" customHeight="1" x14ac:dyDescent="0.15">
      <c r="B58" s="12">
        <v>49</v>
      </c>
      <c r="C58" s="13"/>
      <c r="D58" s="13"/>
      <c r="E58" s="13"/>
      <c r="F58" s="66"/>
      <c r="G58" s="35"/>
      <c r="H58" s="82"/>
      <c r="I58" s="55"/>
      <c r="J58" s="56"/>
      <c r="K58" s="56"/>
      <c r="L58" s="56"/>
      <c r="M58" s="55"/>
      <c r="N58" s="56"/>
      <c r="O58" s="56"/>
      <c r="P58" s="57"/>
      <c r="Q58" s="58"/>
      <c r="R58" s="83"/>
      <c r="S58" s="84"/>
      <c r="T58" s="59"/>
    </row>
    <row r="59" spans="1:20" s="54" customFormat="1" ht="35.1" customHeight="1" x14ac:dyDescent="0.15">
      <c r="A59" s="60"/>
      <c r="B59" s="12">
        <v>50</v>
      </c>
      <c r="C59" s="13"/>
      <c r="D59" s="13"/>
      <c r="E59" s="13"/>
      <c r="F59" s="66"/>
      <c r="G59" s="35"/>
      <c r="H59" s="82"/>
      <c r="I59" s="55"/>
      <c r="J59" s="56"/>
      <c r="K59" s="56"/>
      <c r="L59" s="56"/>
      <c r="M59" s="55"/>
      <c r="N59" s="56"/>
      <c r="O59" s="56"/>
      <c r="P59" s="57"/>
      <c r="Q59" s="58"/>
      <c r="R59" s="83"/>
      <c r="S59" s="84"/>
      <c r="T59" s="59"/>
    </row>
    <row r="60" spans="1:20" s="54" customFormat="1" ht="35.1" customHeight="1" x14ac:dyDescent="0.15">
      <c r="B60" s="12">
        <v>51</v>
      </c>
      <c r="C60" s="13"/>
      <c r="D60" s="13"/>
      <c r="E60" s="13"/>
      <c r="F60" s="66"/>
      <c r="G60" s="35"/>
      <c r="H60" s="82"/>
      <c r="I60" s="55"/>
      <c r="J60" s="56"/>
      <c r="K60" s="56"/>
      <c r="L60" s="56"/>
      <c r="M60" s="55"/>
      <c r="N60" s="56"/>
      <c r="O60" s="56"/>
      <c r="P60" s="57"/>
      <c r="Q60" s="58"/>
      <c r="R60" s="83"/>
      <c r="S60" s="84"/>
      <c r="T60" s="59"/>
    </row>
    <row r="61" spans="1:20" s="54" customFormat="1" ht="35.1" customHeight="1" x14ac:dyDescent="0.15">
      <c r="B61" s="12">
        <v>52</v>
      </c>
      <c r="C61" s="13"/>
      <c r="D61" s="13"/>
      <c r="E61" s="13"/>
      <c r="F61" s="66"/>
      <c r="G61" s="35"/>
      <c r="H61" s="82"/>
      <c r="I61" s="55"/>
      <c r="J61" s="56"/>
      <c r="K61" s="56"/>
      <c r="L61" s="56"/>
      <c r="M61" s="55"/>
      <c r="N61" s="56"/>
      <c r="O61" s="56"/>
      <c r="P61" s="57"/>
      <c r="Q61" s="58"/>
      <c r="R61" s="83"/>
      <c r="S61" s="84"/>
      <c r="T61" s="59"/>
    </row>
    <row r="62" spans="1:20" s="54" customFormat="1" ht="35.1" customHeight="1" x14ac:dyDescent="0.15">
      <c r="B62" s="12">
        <v>53</v>
      </c>
      <c r="C62" s="13"/>
      <c r="D62" s="13"/>
      <c r="E62" s="13"/>
      <c r="F62" s="66"/>
      <c r="G62" s="35"/>
      <c r="H62" s="82"/>
      <c r="I62" s="55"/>
      <c r="J62" s="56"/>
      <c r="K62" s="56"/>
      <c r="L62" s="56"/>
      <c r="M62" s="55"/>
      <c r="N62" s="56"/>
      <c r="O62" s="56"/>
      <c r="P62" s="57"/>
      <c r="Q62" s="58"/>
      <c r="R62" s="83"/>
      <c r="S62" s="84"/>
      <c r="T62" s="59"/>
    </row>
    <row r="63" spans="1:20" s="54" customFormat="1" ht="35.1" customHeight="1" x14ac:dyDescent="0.15">
      <c r="B63" s="12">
        <v>54</v>
      </c>
      <c r="C63" s="13"/>
      <c r="D63" s="13"/>
      <c r="E63" s="13"/>
      <c r="F63" s="66"/>
      <c r="G63" s="35"/>
      <c r="H63" s="82"/>
      <c r="I63" s="55"/>
      <c r="J63" s="56"/>
      <c r="K63" s="56"/>
      <c r="L63" s="56"/>
      <c r="M63" s="55"/>
      <c r="N63" s="56"/>
      <c r="O63" s="56"/>
      <c r="P63" s="57"/>
      <c r="Q63" s="58"/>
      <c r="R63" s="83"/>
      <c r="S63" s="84"/>
      <c r="T63" s="7"/>
    </row>
    <row r="64" spans="1:20" s="54" customFormat="1" ht="35.1" customHeight="1" x14ac:dyDescent="0.15">
      <c r="A64" s="60"/>
      <c r="B64" s="12">
        <v>55</v>
      </c>
      <c r="C64" s="13"/>
      <c r="D64" s="13"/>
      <c r="E64" s="13"/>
      <c r="F64" s="66"/>
      <c r="G64" s="35"/>
      <c r="H64" s="82"/>
      <c r="I64" s="55"/>
      <c r="J64" s="56"/>
      <c r="K64" s="56"/>
      <c r="L64" s="56"/>
      <c r="M64" s="55"/>
      <c r="N64" s="56"/>
      <c r="O64" s="56"/>
      <c r="P64" s="57"/>
      <c r="Q64" s="58"/>
      <c r="R64" s="83"/>
      <c r="S64" s="84"/>
      <c r="T64" s="7"/>
    </row>
    <row r="65" spans="1:20" s="54" customFormat="1" ht="35.1" customHeight="1" x14ac:dyDescent="0.15">
      <c r="B65" s="12">
        <v>56</v>
      </c>
      <c r="C65" s="13"/>
      <c r="D65" s="13"/>
      <c r="E65" s="13"/>
      <c r="F65" s="66"/>
      <c r="G65" s="35"/>
      <c r="H65" s="82"/>
      <c r="I65" s="55"/>
      <c r="J65" s="56"/>
      <c r="K65" s="56"/>
      <c r="L65" s="56"/>
      <c r="M65" s="55"/>
      <c r="N65" s="56"/>
      <c r="O65" s="56"/>
      <c r="P65" s="57"/>
      <c r="Q65" s="58"/>
      <c r="R65" s="83"/>
      <c r="S65" s="84"/>
      <c r="T65" s="7"/>
    </row>
    <row r="66" spans="1:20" s="54" customFormat="1" ht="35.1" customHeight="1" x14ac:dyDescent="0.15">
      <c r="B66" s="12">
        <v>57</v>
      </c>
      <c r="C66" s="13"/>
      <c r="D66" s="13"/>
      <c r="E66" s="13"/>
      <c r="F66" s="66"/>
      <c r="G66" s="35"/>
      <c r="H66" s="82"/>
      <c r="I66" s="55"/>
      <c r="J66" s="56"/>
      <c r="K66" s="56"/>
      <c r="L66" s="56"/>
      <c r="M66" s="55"/>
      <c r="N66" s="56"/>
      <c r="O66" s="56"/>
      <c r="P66" s="57"/>
      <c r="Q66" s="58"/>
      <c r="R66" s="83"/>
      <c r="S66" s="84"/>
      <c r="T66" s="7"/>
    </row>
    <row r="67" spans="1:20" s="54" customFormat="1" ht="35.1" customHeight="1" x14ac:dyDescent="0.15">
      <c r="B67" s="12">
        <v>58</v>
      </c>
      <c r="C67" s="13"/>
      <c r="D67" s="13"/>
      <c r="E67" s="13"/>
      <c r="F67" s="66"/>
      <c r="G67" s="35"/>
      <c r="H67" s="82"/>
      <c r="I67" s="55"/>
      <c r="J67" s="56"/>
      <c r="K67" s="56"/>
      <c r="L67" s="56"/>
      <c r="M67" s="55"/>
      <c r="N67" s="56"/>
      <c r="O67" s="56"/>
      <c r="P67" s="57"/>
      <c r="Q67" s="58"/>
      <c r="R67" s="83"/>
      <c r="S67" s="85"/>
      <c r="T67" s="7"/>
    </row>
    <row r="68" spans="1:20" s="54" customFormat="1" ht="35.1" customHeight="1" x14ac:dyDescent="0.15">
      <c r="B68" s="12">
        <v>59</v>
      </c>
      <c r="C68" s="13"/>
      <c r="D68" s="13"/>
      <c r="E68" s="13"/>
      <c r="F68" s="66"/>
      <c r="G68" s="35"/>
      <c r="H68" s="82"/>
      <c r="I68" s="55"/>
      <c r="J68" s="56"/>
      <c r="K68" s="56"/>
      <c r="L68" s="56"/>
      <c r="M68" s="55"/>
      <c r="N68" s="56"/>
      <c r="O68" s="56"/>
      <c r="P68" s="57"/>
      <c r="Q68" s="58"/>
      <c r="R68" s="83"/>
      <c r="S68" s="85"/>
      <c r="T68" s="7"/>
    </row>
    <row r="69" spans="1:20" s="54" customFormat="1" ht="35.1" customHeight="1" x14ac:dyDescent="0.15">
      <c r="A69" s="60"/>
      <c r="B69" s="12">
        <v>60</v>
      </c>
      <c r="C69" s="13"/>
      <c r="D69" s="13"/>
      <c r="E69" s="13"/>
      <c r="F69" s="66"/>
      <c r="G69" s="35"/>
      <c r="H69" s="82"/>
      <c r="I69" s="55"/>
      <c r="J69" s="56"/>
      <c r="K69" s="56"/>
      <c r="L69" s="56"/>
      <c r="M69" s="55"/>
      <c r="N69" s="56"/>
      <c r="O69" s="56"/>
      <c r="P69" s="57"/>
      <c r="Q69" s="58"/>
      <c r="R69" s="83"/>
      <c r="S69" s="85"/>
      <c r="T69" s="7"/>
    </row>
    <row r="70" spans="1:20" s="54" customFormat="1" ht="35.1" customHeight="1" x14ac:dyDescent="0.15">
      <c r="B70" s="12">
        <v>61</v>
      </c>
      <c r="C70" s="13"/>
      <c r="D70" s="13"/>
      <c r="E70" s="13"/>
      <c r="F70" s="66"/>
      <c r="G70" s="35"/>
      <c r="H70" s="82"/>
      <c r="I70" s="55"/>
      <c r="J70" s="56"/>
      <c r="K70" s="56"/>
      <c r="L70" s="56"/>
      <c r="M70" s="55"/>
      <c r="N70" s="56"/>
      <c r="O70" s="56"/>
      <c r="P70" s="57"/>
      <c r="Q70" s="58"/>
      <c r="R70" s="83"/>
      <c r="S70" s="85"/>
      <c r="T70" s="7"/>
    </row>
    <row r="71" spans="1:20" s="54" customFormat="1" ht="35.1" customHeight="1" x14ac:dyDescent="0.15">
      <c r="B71" s="12">
        <v>62</v>
      </c>
      <c r="C71" s="13"/>
      <c r="D71" s="37"/>
      <c r="E71" s="37"/>
      <c r="F71" s="66"/>
      <c r="G71" s="35"/>
      <c r="H71" s="64"/>
      <c r="I71" s="55"/>
      <c r="J71" s="56"/>
      <c r="K71" s="56"/>
      <c r="L71" s="56"/>
      <c r="M71" s="55"/>
      <c r="N71" s="56"/>
      <c r="O71" s="56"/>
      <c r="P71" s="57"/>
      <c r="Q71" s="58"/>
      <c r="R71" s="83"/>
      <c r="S71" s="85"/>
      <c r="T71" s="59"/>
    </row>
    <row r="72" spans="1:20" s="54" customFormat="1" ht="35.1" customHeight="1" x14ac:dyDescent="0.15">
      <c r="B72" s="12">
        <v>63</v>
      </c>
      <c r="C72" s="13"/>
      <c r="D72" s="13"/>
      <c r="E72" s="13"/>
      <c r="F72" s="66"/>
      <c r="G72" s="35"/>
      <c r="H72" s="82"/>
      <c r="I72" s="55"/>
      <c r="J72" s="56"/>
      <c r="K72" s="56"/>
      <c r="L72" s="56"/>
      <c r="M72" s="55"/>
      <c r="N72" s="56"/>
      <c r="O72" s="56"/>
      <c r="P72" s="57"/>
      <c r="Q72" s="58"/>
      <c r="R72" s="83"/>
      <c r="S72" s="85"/>
      <c r="T72" s="59"/>
    </row>
    <row r="73" spans="1:20" s="54" customFormat="1" ht="35.1" customHeight="1" x14ac:dyDescent="0.15">
      <c r="B73" s="12">
        <v>64</v>
      </c>
      <c r="C73" s="13"/>
      <c r="D73" s="13"/>
      <c r="E73" s="13"/>
      <c r="F73" s="66"/>
      <c r="G73" s="35"/>
      <c r="H73" s="82"/>
      <c r="I73" s="55"/>
      <c r="J73" s="56"/>
      <c r="K73" s="56"/>
      <c r="L73" s="56"/>
      <c r="M73" s="55"/>
      <c r="N73" s="56"/>
      <c r="O73" s="56"/>
      <c r="P73" s="57"/>
      <c r="Q73" s="58"/>
      <c r="R73" s="83"/>
      <c r="S73" s="85"/>
      <c r="T73" s="59"/>
    </row>
    <row r="74" spans="1:20" s="54" customFormat="1" ht="35.1" customHeight="1" x14ac:dyDescent="0.15">
      <c r="A74" s="60"/>
      <c r="B74" s="12">
        <v>65</v>
      </c>
      <c r="C74" s="13"/>
      <c r="D74" s="13"/>
      <c r="E74" s="13"/>
      <c r="F74" s="66"/>
      <c r="G74" s="35"/>
      <c r="H74" s="82"/>
      <c r="I74" s="55"/>
      <c r="J74" s="56"/>
      <c r="K74" s="56"/>
      <c r="L74" s="56"/>
      <c r="M74" s="55"/>
      <c r="N74" s="56"/>
      <c r="O74" s="56"/>
      <c r="P74" s="57"/>
      <c r="Q74" s="58"/>
      <c r="R74" s="83"/>
      <c r="S74" s="85"/>
      <c r="T74" s="59"/>
    </row>
    <row r="75" spans="1:20" s="54" customFormat="1" ht="35.1" customHeight="1" x14ac:dyDescent="0.15">
      <c r="B75" s="12">
        <v>66</v>
      </c>
      <c r="C75" s="13"/>
      <c r="D75" s="13"/>
      <c r="E75" s="13"/>
      <c r="F75" s="66"/>
      <c r="G75" s="35"/>
      <c r="H75" s="82"/>
      <c r="I75" s="55"/>
      <c r="J75" s="56"/>
      <c r="K75" s="56"/>
      <c r="L75" s="56"/>
      <c r="M75" s="55"/>
      <c r="N75" s="56"/>
      <c r="O75" s="56"/>
      <c r="P75" s="57"/>
      <c r="Q75" s="58"/>
      <c r="R75" s="83"/>
      <c r="S75" s="85"/>
      <c r="T75" s="59"/>
    </row>
    <row r="76" spans="1:20" s="54" customFormat="1" ht="35.1" customHeight="1" x14ac:dyDescent="0.15">
      <c r="B76" s="12">
        <v>67</v>
      </c>
      <c r="C76" s="13"/>
      <c r="D76" s="13"/>
      <c r="E76" s="13"/>
      <c r="F76" s="66"/>
      <c r="G76" s="35"/>
      <c r="H76" s="82"/>
      <c r="I76" s="55"/>
      <c r="J76" s="56"/>
      <c r="K76" s="56"/>
      <c r="L76" s="56"/>
      <c r="M76" s="55"/>
      <c r="N76" s="56"/>
      <c r="O76" s="56"/>
      <c r="P76" s="57"/>
      <c r="Q76" s="58"/>
      <c r="R76" s="83"/>
      <c r="S76" s="85"/>
      <c r="T76" s="59"/>
    </row>
    <row r="77" spans="1:20" s="54" customFormat="1" ht="35.1" customHeight="1" x14ac:dyDescent="0.15">
      <c r="B77" s="12">
        <v>68</v>
      </c>
      <c r="C77" s="13"/>
      <c r="D77" s="36"/>
      <c r="E77" s="37"/>
      <c r="F77" s="67"/>
      <c r="G77" s="35"/>
      <c r="H77" s="26"/>
      <c r="I77" s="61"/>
      <c r="J77" s="56"/>
      <c r="K77" s="56"/>
      <c r="L77" s="56"/>
      <c r="M77" s="55"/>
      <c r="N77" s="56"/>
      <c r="O77" s="56"/>
      <c r="P77" s="57"/>
      <c r="Q77" s="58"/>
      <c r="R77" s="83"/>
      <c r="S77" s="85"/>
      <c r="T77" s="59"/>
    </row>
    <row r="78" spans="1:20" s="54" customFormat="1" ht="35.1" customHeight="1" x14ac:dyDescent="0.15">
      <c r="B78" s="12">
        <v>69</v>
      </c>
      <c r="C78" s="13"/>
      <c r="D78" s="13"/>
      <c r="E78" s="13"/>
      <c r="F78" s="66"/>
      <c r="G78" s="35"/>
      <c r="H78" s="82"/>
      <c r="I78" s="55"/>
      <c r="J78" s="56"/>
      <c r="K78" s="56"/>
      <c r="L78" s="56"/>
      <c r="M78" s="55"/>
      <c r="N78" s="56"/>
      <c r="O78" s="56"/>
      <c r="P78" s="57"/>
      <c r="Q78" s="58"/>
      <c r="R78" s="83"/>
      <c r="S78" s="85"/>
      <c r="T78" s="59"/>
    </row>
    <row r="79" spans="1:20" s="54" customFormat="1" ht="35.1" customHeight="1" x14ac:dyDescent="0.15">
      <c r="A79" s="60"/>
      <c r="B79" s="12">
        <v>70</v>
      </c>
      <c r="C79" s="13"/>
      <c r="D79" s="13"/>
      <c r="E79" s="13"/>
      <c r="F79" s="66"/>
      <c r="G79" s="35"/>
      <c r="H79" s="82"/>
      <c r="I79" s="55"/>
      <c r="J79" s="56"/>
      <c r="K79" s="56"/>
      <c r="L79" s="56"/>
      <c r="M79" s="55"/>
      <c r="N79" s="56"/>
      <c r="O79" s="56"/>
      <c r="P79" s="57"/>
      <c r="Q79" s="58"/>
      <c r="R79" s="83"/>
      <c r="S79" s="85"/>
      <c r="T79" s="59"/>
    </row>
    <row r="80" spans="1:20" s="54" customFormat="1" ht="35.1" customHeight="1" x14ac:dyDescent="0.15">
      <c r="B80" s="12">
        <v>71</v>
      </c>
      <c r="C80" s="13"/>
      <c r="D80" s="13"/>
      <c r="E80" s="13"/>
      <c r="F80" s="66"/>
      <c r="G80" s="35"/>
      <c r="H80" s="82"/>
      <c r="I80" s="55"/>
      <c r="J80" s="56"/>
      <c r="K80" s="56"/>
      <c r="L80" s="56"/>
      <c r="M80" s="55"/>
      <c r="N80" s="56"/>
      <c r="O80" s="56"/>
      <c r="P80" s="57"/>
      <c r="Q80" s="58"/>
      <c r="R80" s="83"/>
      <c r="S80" s="85"/>
      <c r="T80" s="59"/>
    </row>
    <row r="81" spans="1:20" s="54" customFormat="1" ht="35.1" customHeight="1" x14ac:dyDescent="0.15">
      <c r="B81" s="12">
        <v>72</v>
      </c>
      <c r="C81" s="13"/>
      <c r="D81" s="13"/>
      <c r="E81" s="13"/>
      <c r="F81" s="66"/>
      <c r="G81" s="35"/>
      <c r="H81" s="82"/>
      <c r="I81" s="55"/>
      <c r="J81" s="56"/>
      <c r="K81" s="56"/>
      <c r="L81" s="56"/>
      <c r="M81" s="55"/>
      <c r="N81" s="56"/>
      <c r="O81" s="56"/>
      <c r="P81" s="57"/>
      <c r="Q81" s="58"/>
      <c r="R81" s="83"/>
      <c r="S81" s="85"/>
      <c r="T81" s="59"/>
    </row>
    <row r="82" spans="1:20" s="54" customFormat="1" ht="35.1" customHeight="1" x14ac:dyDescent="0.15">
      <c r="B82" s="12">
        <v>73</v>
      </c>
      <c r="C82" s="13"/>
      <c r="D82" s="13"/>
      <c r="E82" s="13"/>
      <c r="F82" s="66"/>
      <c r="G82" s="35"/>
      <c r="H82" s="82"/>
      <c r="I82" s="55"/>
      <c r="J82" s="56"/>
      <c r="K82" s="56"/>
      <c r="L82" s="56"/>
      <c r="M82" s="55"/>
      <c r="N82" s="56"/>
      <c r="O82" s="56"/>
      <c r="P82" s="57"/>
      <c r="Q82" s="58"/>
      <c r="R82" s="83"/>
      <c r="S82" s="85"/>
      <c r="T82" s="59"/>
    </row>
    <row r="83" spans="1:20" s="54" customFormat="1" ht="35.1" customHeight="1" x14ac:dyDescent="0.15">
      <c r="B83" s="12">
        <v>74</v>
      </c>
      <c r="C83" s="13"/>
      <c r="D83" s="13"/>
      <c r="E83" s="13"/>
      <c r="F83" s="66"/>
      <c r="G83" s="35"/>
      <c r="H83" s="82"/>
      <c r="I83" s="55"/>
      <c r="J83" s="56"/>
      <c r="K83" s="56"/>
      <c r="L83" s="56"/>
      <c r="M83" s="55"/>
      <c r="N83" s="56"/>
      <c r="O83" s="56"/>
      <c r="P83" s="57"/>
      <c r="Q83" s="58"/>
      <c r="R83" s="83"/>
      <c r="S83" s="85"/>
      <c r="T83" s="7"/>
    </row>
    <row r="84" spans="1:20" s="54" customFormat="1" ht="35.1" customHeight="1" x14ac:dyDescent="0.15">
      <c r="A84" s="60"/>
      <c r="B84" s="12">
        <v>75</v>
      </c>
      <c r="C84" s="13"/>
      <c r="D84" s="13"/>
      <c r="E84" s="13"/>
      <c r="F84" s="66"/>
      <c r="G84" s="35"/>
      <c r="H84" s="82"/>
      <c r="I84" s="55"/>
      <c r="J84" s="56"/>
      <c r="K84" s="56"/>
      <c r="L84" s="56"/>
      <c r="M84" s="55"/>
      <c r="N84" s="56"/>
      <c r="O84" s="56"/>
      <c r="P84" s="57"/>
      <c r="Q84" s="58"/>
      <c r="R84" s="83"/>
      <c r="S84" s="85"/>
      <c r="T84" s="7"/>
    </row>
    <row r="85" spans="1:20" s="54" customFormat="1" ht="35.1" customHeight="1" x14ac:dyDescent="0.15">
      <c r="B85" s="12">
        <v>76</v>
      </c>
      <c r="C85" s="13"/>
      <c r="D85" s="13"/>
      <c r="E85" s="13"/>
      <c r="F85" s="66"/>
      <c r="G85" s="35"/>
      <c r="H85" s="82"/>
      <c r="I85" s="55"/>
      <c r="J85" s="56"/>
      <c r="K85" s="56"/>
      <c r="L85" s="56"/>
      <c r="M85" s="55"/>
      <c r="N85" s="56"/>
      <c r="O85" s="56"/>
      <c r="P85" s="57"/>
      <c r="Q85" s="58"/>
      <c r="R85" s="83"/>
      <c r="S85" s="85"/>
      <c r="T85" s="7"/>
    </row>
    <row r="86" spans="1:20" s="54" customFormat="1" ht="35.1" customHeight="1" x14ac:dyDescent="0.15">
      <c r="B86" s="12">
        <v>77</v>
      </c>
      <c r="C86" s="13"/>
      <c r="D86" s="13"/>
      <c r="E86" s="13"/>
      <c r="F86" s="66"/>
      <c r="G86" s="35"/>
      <c r="H86" s="82"/>
      <c r="I86" s="55"/>
      <c r="J86" s="56"/>
      <c r="K86" s="56"/>
      <c r="L86" s="56"/>
      <c r="M86" s="55"/>
      <c r="N86" s="56"/>
      <c r="O86" s="56"/>
      <c r="P86" s="57"/>
      <c r="Q86" s="58"/>
      <c r="R86" s="83"/>
      <c r="S86" s="85"/>
      <c r="T86" s="7"/>
    </row>
    <row r="87" spans="1:20" s="54" customFormat="1" ht="35.1" customHeight="1" x14ac:dyDescent="0.15">
      <c r="B87" s="12">
        <v>78</v>
      </c>
      <c r="C87" s="13"/>
      <c r="D87" s="13"/>
      <c r="E87" s="13"/>
      <c r="F87" s="66"/>
      <c r="G87" s="35"/>
      <c r="H87" s="82"/>
      <c r="I87" s="55"/>
      <c r="J87" s="56"/>
      <c r="K87" s="56"/>
      <c r="L87" s="56"/>
      <c r="M87" s="55"/>
      <c r="N87" s="56"/>
      <c r="O87" s="56"/>
      <c r="P87" s="57"/>
      <c r="Q87" s="58"/>
      <c r="R87" s="83"/>
      <c r="S87" s="85"/>
      <c r="T87" s="7"/>
    </row>
    <row r="88" spans="1:20" s="54" customFormat="1" ht="35.1" customHeight="1" x14ac:dyDescent="0.15">
      <c r="B88" s="12">
        <v>79</v>
      </c>
      <c r="C88" s="13"/>
      <c r="D88" s="13"/>
      <c r="E88" s="13"/>
      <c r="F88" s="66"/>
      <c r="G88" s="35"/>
      <c r="H88" s="82"/>
      <c r="I88" s="55"/>
      <c r="J88" s="56"/>
      <c r="K88" s="56"/>
      <c r="L88" s="56"/>
      <c r="M88" s="55"/>
      <c r="N88" s="56"/>
      <c r="O88" s="56"/>
      <c r="P88" s="57"/>
      <c r="Q88" s="58"/>
      <c r="R88" s="83"/>
      <c r="S88" s="85"/>
      <c r="T88" s="7"/>
    </row>
    <row r="89" spans="1:20" s="54" customFormat="1" ht="35.1" customHeight="1" x14ac:dyDescent="0.15">
      <c r="A89" s="60"/>
      <c r="B89" s="12">
        <v>80</v>
      </c>
      <c r="C89" s="13"/>
      <c r="D89" s="13"/>
      <c r="E89" s="13"/>
      <c r="F89" s="66"/>
      <c r="G89" s="35"/>
      <c r="H89" s="82"/>
      <c r="I89" s="55"/>
      <c r="J89" s="56"/>
      <c r="K89" s="56"/>
      <c r="L89" s="56"/>
      <c r="M89" s="55"/>
      <c r="N89" s="56"/>
      <c r="O89" s="56"/>
      <c r="P89" s="57"/>
      <c r="Q89" s="58"/>
      <c r="R89" s="83"/>
      <c r="S89" s="85"/>
      <c r="T89" s="7"/>
    </row>
    <row r="90" spans="1:20" s="54" customFormat="1" ht="35.1" customHeight="1" x14ac:dyDescent="0.15">
      <c r="B90" s="12">
        <v>81</v>
      </c>
      <c r="C90" s="13"/>
      <c r="D90" s="13"/>
      <c r="E90" s="13"/>
      <c r="F90" s="66"/>
      <c r="G90" s="35"/>
      <c r="H90" s="82"/>
      <c r="I90" s="55"/>
      <c r="J90" s="56"/>
      <c r="K90" s="56"/>
      <c r="L90" s="56"/>
      <c r="M90" s="55"/>
      <c r="N90" s="56"/>
      <c r="O90" s="56"/>
      <c r="P90" s="57"/>
      <c r="Q90" s="58"/>
      <c r="R90" s="83"/>
      <c r="S90" s="85"/>
      <c r="T90" s="7"/>
    </row>
    <row r="91" spans="1:20" s="54" customFormat="1" ht="35.1" customHeight="1" x14ac:dyDescent="0.15">
      <c r="B91" s="12">
        <v>82</v>
      </c>
      <c r="C91" s="13"/>
      <c r="D91" s="37"/>
      <c r="E91" s="37"/>
      <c r="F91" s="66"/>
      <c r="G91" s="35"/>
      <c r="H91" s="64"/>
      <c r="I91" s="55"/>
      <c r="J91" s="56"/>
      <c r="K91" s="56"/>
      <c r="L91" s="56"/>
      <c r="M91" s="55"/>
      <c r="N91" s="56"/>
      <c r="O91" s="56"/>
      <c r="P91" s="57"/>
      <c r="Q91" s="58"/>
      <c r="R91" s="83"/>
      <c r="S91" s="85"/>
      <c r="T91" s="59"/>
    </row>
    <row r="92" spans="1:20" s="54" customFormat="1" ht="35.1" customHeight="1" x14ac:dyDescent="0.15">
      <c r="B92" s="12">
        <v>83</v>
      </c>
      <c r="C92" s="13"/>
      <c r="D92" s="13"/>
      <c r="E92" s="13"/>
      <c r="F92" s="66"/>
      <c r="G92" s="35"/>
      <c r="H92" s="82"/>
      <c r="I92" s="55"/>
      <c r="J92" s="56"/>
      <c r="K92" s="56"/>
      <c r="L92" s="56"/>
      <c r="M92" s="55"/>
      <c r="N92" s="56"/>
      <c r="O92" s="56"/>
      <c r="P92" s="57"/>
      <c r="Q92" s="58"/>
      <c r="R92" s="83"/>
      <c r="S92" s="85"/>
      <c r="T92" s="59"/>
    </row>
    <row r="93" spans="1:20" s="54" customFormat="1" ht="35.1" customHeight="1" x14ac:dyDescent="0.15">
      <c r="B93" s="12">
        <v>84</v>
      </c>
      <c r="C93" s="13"/>
      <c r="D93" s="13"/>
      <c r="E93" s="13"/>
      <c r="F93" s="66"/>
      <c r="G93" s="35"/>
      <c r="H93" s="82"/>
      <c r="I93" s="55"/>
      <c r="J93" s="56"/>
      <c r="K93" s="56"/>
      <c r="L93" s="56"/>
      <c r="M93" s="55"/>
      <c r="N93" s="56"/>
      <c r="O93" s="56"/>
      <c r="P93" s="57"/>
      <c r="Q93" s="58"/>
      <c r="R93" s="83"/>
      <c r="S93" s="85"/>
      <c r="T93" s="59"/>
    </row>
    <row r="94" spans="1:20" s="54" customFormat="1" ht="35.1" customHeight="1" x14ac:dyDescent="0.15">
      <c r="A94" s="60"/>
      <c r="B94" s="12">
        <v>85</v>
      </c>
      <c r="C94" s="13"/>
      <c r="D94" s="13"/>
      <c r="E94" s="13"/>
      <c r="F94" s="66"/>
      <c r="G94" s="35"/>
      <c r="H94" s="82"/>
      <c r="I94" s="55"/>
      <c r="J94" s="56"/>
      <c r="K94" s="56"/>
      <c r="L94" s="56"/>
      <c r="M94" s="55"/>
      <c r="N94" s="56"/>
      <c r="O94" s="56"/>
      <c r="P94" s="57"/>
      <c r="Q94" s="58"/>
      <c r="R94" s="83"/>
      <c r="S94" s="85"/>
      <c r="T94" s="59"/>
    </row>
    <row r="95" spans="1:20" s="54" customFormat="1" ht="35.1" customHeight="1" x14ac:dyDescent="0.15">
      <c r="B95" s="12">
        <v>86</v>
      </c>
      <c r="C95" s="13"/>
      <c r="D95" s="13"/>
      <c r="E95" s="13"/>
      <c r="F95" s="66"/>
      <c r="G95" s="35"/>
      <c r="H95" s="82"/>
      <c r="I95" s="55"/>
      <c r="J95" s="56"/>
      <c r="K95" s="56"/>
      <c r="L95" s="56"/>
      <c r="M95" s="55"/>
      <c r="N95" s="56"/>
      <c r="O95" s="56"/>
      <c r="P95" s="57"/>
      <c r="Q95" s="58"/>
      <c r="R95" s="83"/>
      <c r="S95" s="85"/>
      <c r="T95" s="59"/>
    </row>
    <row r="96" spans="1:20" s="54" customFormat="1" ht="35.1" customHeight="1" x14ac:dyDescent="0.15">
      <c r="B96" s="12">
        <v>87</v>
      </c>
      <c r="C96" s="13"/>
      <c r="D96" s="13"/>
      <c r="E96" s="13"/>
      <c r="F96" s="66"/>
      <c r="G96" s="35"/>
      <c r="H96" s="82"/>
      <c r="I96" s="55"/>
      <c r="J96" s="56"/>
      <c r="K96" s="56"/>
      <c r="L96" s="56"/>
      <c r="M96" s="55"/>
      <c r="N96" s="56"/>
      <c r="O96" s="56"/>
      <c r="P96" s="57"/>
      <c r="Q96" s="58"/>
      <c r="R96" s="83"/>
      <c r="S96" s="85"/>
      <c r="T96" s="59"/>
    </row>
    <row r="97" spans="1:20" s="54" customFormat="1" ht="35.1" customHeight="1" x14ac:dyDescent="0.15">
      <c r="B97" s="12">
        <v>88</v>
      </c>
      <c r="C97" s="13"/>
      <c r="D97" s="36"/>
      <c r="E97" s="37"/>
      <c r="F97" s="67"/>
      <c r="G97" s="35"/>
      <c r="H97" s="26"/>
      <c r="I97" s="61"/>
      <c r="J97" s="56"/>
      <c r="K97" s="56"/>
      <c r="L97" s="56"/>
      <c r="M97" s="55"/>
      <c r="N97" s="56"/>
      <c r="O97" s="56"/>
      <c r="P97" s="57"/>
      <c r="Q97" s="58"/>
      <c r="R97" s="83"/>
      <c r="S97" s="85"/>
      <c r="T97" s="59"/>
    </row>
    <row r="98" spans="1:20" s="54" customFormat="1" ht="35.1" customHeight="1" x14ac:dyDescent="0.15">
      <c r="B98" s="12">
        <v>89</v>
      </c>
      <c r="C98" s="13"/>
      <c r="D98" s="13"/>
      <c r="E98" s="13"/>
      <c r="F98" s="66"/>
      <c r="G98" s="35"/>
      <c r="H98" s="82"/>
      <c r="I98" s="55"/>
      <c r="J98" s="56"/>
      <c r="K98" s="56"/>
      <c r="L98" s="56"/>
      <c r="M98" s="55"/>
      <c r="N98" s="56"/>
      <c r="O98" s="56"/>
      <c r="P98" s="57"/>
      <c r="Q98" s="58"/>
      <c r="R98" s="83"/>
      <c r="S98" s="85"/>
      <c r="T98" s="59"/>
    </row>
    <row r="99" spans="1:20" s="54" customFormat="1" ht="35.1" customHeight="1" x14ac:dyDescent="0.15">
      <c r="A99" s="60"/>
      <c r="B99" s="12">
        <v>90</v>
      </c>
      <c r="C99" s="13"/>
      <c r="D99" s="13"/>
      <c r="E99" s="13"/>
      <c r="F99" s="66"/>
      <c r="G99" s="35"/>
      <c r="H99" s="82"/>
      <c r="I99" s="55"/>
      <c r="J99" s="56"/>
      <c r="K99" s="56"/>
      <c r="L99" s="56"/>
      <c r="M99" s="55"/>
      <c r="N99" s="56"/>
      <c r="O99" s="56"/>
      <c r="P99" s="57"/>
      <c r="Q99" s="58"/>
      <c r="R99" s="83"/>
      <c r="S99" s="85"/>
      <c r="T99" s="59"/>
    </row>
    <row r="100" spans="1:20" s="54" customFormat="1" ht="35.1" customHeight="1" x14ac:dyDescent="0.15">
      <c r="B100" s="12">
        <v>91</v>
      </c>
      <c r="C100" s="13"/>
      <c r="D100" s="13"/>
      <c r="E100" s="13"/>
      <c r="F100" s="66"/>
      <c r="G100" s="35"/>
      <c r="H100" s="82"/>
      <c r="I100" s="55"/>
      <c r="J100" s="56"/>
      <c r="K100" s="56"/>
      <c r="L100" s="56"/>
      <c r="M100" s="55"/>
      <c r="N100" s="56"/>
      <c r="O100" s="56"/>
      <c r="P100" s="57"/>
      <c r="Q100" s="58"/>
      <c r="R100" s="83"/>
      <c r="S100" s="85"/>
      <c r="T100" s="59"/>
    </row>
    <row r="101" spans="1:20" s="54" customFormat="1" ht="35.1" customHeight="1" x14ac:dyDescent="0.15">
      <c r="B101" s="12">
        <v>92</v>
      </c>
      <c r="C101" s="13"/>
      <c r="D101" s="13"/>
      <c r="E101" s="13"/>
      <c r="F101" s="66"/>
      <c r="G101" s="35"/>
      <c r="H101" s="82"/>
      <c r="I101" s="55"/>
      <c r="J101" s="56"/>
      <c r="K101" s="56"/>
      <c r="L101" s="56"/>
      <c r="M101" s="55"/>
      <c r="N101" s="56"/>
      <c r="O101" s="56"/>
      <c r="P101" s="57"/>
      <c r="Q101" s="58"/>
      <c r="R101" s="83"/>
      <c r="S101" s="85"/>
      <c r="T101" s="59"/>
    </row>
    <row r="102" spans="1:20" s="54" customFormat="1" ht="35.1" customHeight="1" x14ac:dyDescent="0.15">
      <c r="B102" s="12">
        <v>93</v>
      </c>
      <c r="C102" s="13"/>
      <c r="D102" s="13"/>
      <c r="E102" s="13"/>
      <c r="F102" s="66"/>
      <c r="G102" s="35"/>
      <c r="H102" s="82"/>
      <c r="I102" s="55"/>
      <c r="J102" s="56"/>
      <c r="K102" s="56"/>
      <c r="L102" s="56"/>
      <c r="M102" s="55"/>
      <c r="N102" s="56"/>
      <c r="O102" s="56"/>
      <c r="P102" s="57"/>
      <c r="Q102" s="58"/>
      <c r="R102" s="83"/>
      <c r="S102" s="85"/>
      <c r="T102" s="59"/>
    </row>
    <row r="103" spans="1:20" s="54" customFormat="1" ht="35.1" customHeight="1" x14ac:dyDescent="0.15">
      <c r="B103" s="12">
        <v>94</v>
      </c>
      <c r="C103" s="13"/>
      <c r="D103" s="13"/>
      <c r="E103" s="13"/>
      <c r="F103" s="66"/>
      <c r="G103" s="35"/>
      <c r="H103" s="82"/>
      <c r="I103" s="55"/>
      <c r="J103" s="56"/>
      <c r="K103" s="56"/>
      <c r="L103" s="56"/>
      <c r="M103" s="55"/>
      <c r="N103" s="56"/>
      <c r="O103" s="56"/>
      <c r="P103" s="57"/>
      <c r="Q103" s="58"/>
      <c r="R103" s="83"/>
      <c r="S103" s="85"/>
      <c r="T103" s="7"/>
    </row>
    <row r="104" spans="1:20" s="54" customFormat="1" ht="35.1" customHeight="1" x14ac:dyDescent="0.15">
      <c r="A104" s="60"/>
      <c r="B104" s="12">
        <v>95</v>
      </c>
      <c r="C104" s="13"/>
      <c r="D104" s="13"/>
      <c r="E104" s="13"/>
      <c r="F104" s="66"/>
      <c r="G104" s="35"/>
      <c r="H104" s="82"/>
      <c r="I104" s="55"/>
      <c r="J104" s="56"/>
      <c r="K104" s="56"/>
      <c r="L104" s="56"/>
      <c r="M104" s="55"/>
      <c r="N104" s="56"/>
      <c r="O104" s="56"/>
      <c r="P104" s="57"/>
      <c r="Q104" s="58"/>
      <c r="R104" s="83"/>
      <c r="S104" s="85"/>
      <c r="T104" s="7"/>
    </row>
    <row r="105" spans="1:20" s="54" customFormat="1" ht="35.1" customHeight="1" x14ac:dyDescent="0.15">
      <c r="B105" s="12">
        <v>96</v>
      </c>
      <c r="C105" s="13"/>
      <c r="D105" s="37"/>
      <c r="E105" s="37"/>
      <c r="F105" s="66"/>
      <c r="G105" s="35"/>
      <c r="H105" s="64"/>
      <c r="I105" s="55"/>
      <c r="J105" s="56"/>
      <c r="K105" s="56"/>
      <c r="L105" s="56"/>
      <c r="M105" s="55"/>
      <c r="N105" s="56"/>
      <c r="O105" s="56"/>
      <c r="P105" s="57"/>
      <c r="Q105" s="58"/>
      <c r="R105" s="83"/>
      <c r="S105" s="84"/>
      <c r="T105" s="59"/>
    </row>
    <row r="106" spans="1:20" s="54" customFormat="1" ht="35.1" customHeight="1" x14ac:dyDescent="0.15">
      <c r="B106" s="12">
        <v>97</v>
      </c>
      <c r="C106" s="13"/>
      <c r="D106" s="13"/>
      <c r="E106" s="13"/>
      <c r="F106" s="66"/>
      <c r="G106" s="35"/>
      <c r="H106" s="82"/>
      <c r="I106" s="55"/>
      <c r="J106" s="56"/>
      <c r="K106" s="56"/>
      <c r="L106" s="56"/>
      <c r="M106" s="55"/>
      <c r="N106" s="56"/>
      <c r="O106" s="56"/>
      <c r="P106" s="57"/>
      <c r="Q106" s="58"/>
      <c r="R106" s="83"/>
      <c r="S106" s="84"/>
      <c r="T106" s="59"/>
    </row>
    <row r="107" spans="1:20" s="54" customFormat="1" ht="35.1" customHeight="1" x14ac:dyDescent="0.15">
      <c r="B107" s="12">
        <v>98</v>
      </c>
      <c r="C107" s="13"/>
      <c r="D107" s="13"/>
      <c r="E107" s="13"/>
      <c r="F107" s="66"/>
      <c r="G107" s="35"/>
      <c r="H107" s="82"/>
      <c r="I107" s="55"/>
      <c r="J107" s="56"/>
      <c r="K107" s="56"/>
      <c r="L107" s="56"/>
      <c r="M107" s="55"/>
      <c r="N107" s="56"/>
      <c r="O107" s="56"/>
      <c r="P107" s="57"/>
      <c r="Q107" s="58"/>
      <c r="R107" s="83"/>
      <c r="S107" s="84"/>
      <c r="T107" s="59"/>
    </row>
    <row r="108" spans="1:20" s="54" customFormat="1" ht="35.1" customHeight="1" x14ac:dyDescent="0.15">
      <c r="B108" s="12">
        <v>99</v>
      </c>
      <c r="C108" s="13"/>
      <c r="D108" s="13"/>
      <c r="E108" s="13"/>
      <c r="F108" s="66"/>
      <c r="G108" s="35"/>
      <c r="H108" s="82"/>
      <c r="I108" s="55"/>
      <c r="J108" s="56"/>
      <c r="K108" s="56"/>
      <c r="L108" s="56"/>
      <c r="M108" s="55"/>
      <c r="N108" s="56"/>
      <c r="O108" s="56"/>
      <c r="P108" s="57"/>
      <c r="Q108" s="58"/>
      <c r="R108" s="83"/>
      <c r="S108" s="84"/>
      <c r="T108" s="59"/>
    </row>
    <row r="109" spans="1:20" s="54" customFormat="1" ht="35.1" customHeight="1" x14ac:dyDescent="0.15">
      <c r="A109" s="60"/>
      <c r="B109" s="12">
        <v>100</v>
      </c>
      <c r="C109" s="13"/>
      <c r="D109" s="13"/>
      <c r="E109" s="13"/>
      <c r="F109" s="66"/>
      <c r="G109" s="35"/>
      <c r="H109" s="82"/>
      <c r="I109" s="55"/>
      <c r="J109" s="56"/>
      <c r="K109" s="56"/>
      <c r="L109" s="56"/>
      <c r="M109" s="55"/>
      <c r="N109" s="56"/>
      <c r="O109" s="56"/>
      <c r="P109" s="57"/>
      <c r="Q109" s="58"/>
      <c r="R109" s="83"/>
      <c r="S109" s="84"/>
      <c r="T109" s="59"/>
    </row>
    <row r="110" spans="1:20" s="54" customFormat="1" ht="35.1" customHeight="1" x14ac:dyDescent="0.15">
      <c r="B110" s="12">
        <v>101</v>
      </c>
      <c r="C110" s="13"/>
      <c r="D110" s="13"/>
      <c r="E110" s="13"/>
      <c r="F110" s="66"/>
      <c r="G110" s="35"/>
      <c r="H110" s="82"/>
      <c r="I110" s="55"/>
      <c r="J110" s="56"/>
      <c r="K110" s="56"/>
      <c r="L110" s="56"/>
      <c r="M110" s="55"/>
      <c r="N110" s="56"/>
      <c r="O110" s="56"/>
      <c r="P110" s="57"/>
      <c r="Q110" s="58"/>
      <c r="R110" s="83"/>
      <c r="S110" s="84"/>
      <c r="T110" s="59"/>
    </row>
    <row r="111" spans="1:20" s="54" customFormat="1" ht="35.1" customHeight="1" x14ac:dyDescent="0.15">
      <c r="B111" s="12">
        <v>102</v>
      </c>
      <c r="C111" s="13"/>
      <c r="D111" s="36"/>
      <c r="E111" s="37"/>
      <c r="F111" s="67"/>
      <c r="G111" s="35"/>
      <c r="H111" s="26"/>
      <c r="I111" s="61"/>
      <c r="J111" s="56"/>
      <c r="K111" s="56"/>
      <c r="L111" s="56"/>
      <c r="M111" s="55"/>
      <c r="N111" s="56"/>
      <c r="O111" s="56"/>
      <c r="P111" s="57"/>
      <c r="Q111" s="58"/>
      <c r="R111" s="83"/>
      <c r="S111" s="84"/>
      <c r="T111" s="59"/>
    </row>
    <row r="112" spans="1:20" s="54" customFormat="1" ht="35.1" customHeight="1" x14ac:dyDescent="0.15">
      <c r="B112" s="12">
        <v>103</v>
      </c>
      <c r="C112" s="13"/>
      <c r="D112" s="13"/>
      <c r="E112" s="13"/>
      <c r="F112" s="66"/>
      <c r="G112" s="35"/>
      <c r="H112" s="82"/>
      <c r="I112" s="55"/>
      <c r="J112" s="56"/>
      <c r="K112" s="56"/>
      <c r="L112" s="56"/>
      <c r="M112" s="55"/>
      <c r="N112" s="56"/>
      <c r="O112" s="56"/>
      <c r="P112" s="57"/>
      <c r="Q112" s="58"/>
      <c r="R112" s="83"/>
      <c r="S112" s="84"/>
      <c r="T112" s="59"/>
    </row>
    <row r="113" spans="1:20" s="54" customFormat="1" ht="35.1" customHeight="1" x14ac:dyDescent="0.15">
      <c r="B113" s="12">
        <v>104</v>
      </c>
      <c r="C113" s="13"/>
      <c r="D113" s="13"/>
      <c r="E113" s="13"/>
      <c r="F113" s="66"/>
      <c r="G113" s="35"/>
      <c r="H113" s="82"/>
      <c r="I113" s="55"/>
      <c r="J113" s="56"/>
      <c r="K113" s="56"/>
      <c r="L113" s="56"/>
      <c r="M113" s="55"/>
      <c r="N113" s="56"/>
      <c r="O113" s="56"/>
      <c r="P113" s="57"/>
      <c r="Q113" s="58"/>
      <c r="R113" s="83"/>
      <c r="S113" s="84"/>
      <c r="T113" s="59"/>
    </row>
    <row r="114" spans="1:20" s="54" customFormat="1" ht="35.1" customHeight="1" x14ac:dyDescent="0.15">
      <c r="A114" s="60"/>
      <c r="B114" s="12">
        <v>105</v>
      </c>
      <c r="C114" s="13"/>
      <c r="D114" s="13"/>
      <c r="E114" s="13"/>
      <c r="F114" s="66"/>
      <c r="G114" s="35"/>
      <c r="H114" s="82"/>
      <c r="I114" s="55"/>
      <c r="J114" s="56"/>
      <c r="K114" s="56"/>
      <c r="L114" s="56"/>
      <c r="M114" s="55"/>
      <c r="N114" s="56"/>
      <c r="O114" s="56"/>
      <c r="P114" s="57"/>
      <c r="Q114" s="58"/>
      <c r="R114" s="83"/>
      <c r="S114" s="84"/>
      <c r="T114" s="59"/>
    </row>
    <row r="115" spans="1:20" s="54" customFormat="1" ht="35.1" customHeight="1" x14ac:dyDescent="0.15">
      <c r="B115" s="12">
        <v>106</v>
      </c>
      <c r="C115" s="13"/>
      <c r="D115" s="13"/>
      <c r="E115" s="13"/>
      <c r="F115" s="66"/>
      <c r="G115" s="35"/>
      <c r="H115" s="82"/>
      <c r="I115" s="55"/>
      <c r="J115" s="56"/>
      <c r="K115" s="56"/>
      <c r="L115" s="56"/>
      <c r="M115" s="55"/>
      <c r="N115" s="56"/>
      <c r="O115" s="56"/>
      <c r="P115" s="57"/>
      <c r="Q115" s="58"/>
      <c r="R115" s="83"/>
      <c r="S115" s="84"/>
      <c r="T115" s="59"/>
    </row>
    <row r="116" spans="1:20" s="54" customFormat="1" ht="35.1" customHeight="1" x14ac:dyDescent="0.15">
      <c r="B116" s="12">
        <v>107</v>
      </c>
      <c r="C116" s="13"/>
      <c r="D116" s="13"/>
      <c r="E116" s="13"/>
      <c r="F116" s="66"/>
      <c r="G116" s="35"/>
      <c r="H116" s="82"/>
      <c r="I116" s="55"/>
      <c r="J116" s="56"/>
      <c r="K116" s="56"/>
      <c r="L116" s="56"/>
      <c r="M116" s="55"/>
      <c r="N116" s="56"/>
      <c r="O116" s="56"/>
      <c r="P116" s="57"/>
      <c r="Q116" s="58"/>
      <c r="R116" s="83"/>
      <c r="S116" s="84"/>
      <c r="T116" s="59"/>
    </row>
    <row r="117" spans="1:20" s="54" customFormat="1" ht="35.1" customHeight="1" x14ac:dyDescent="0.15">
      <c r="B117" s="12">
        <v>108</v>
      </c>
      <c r="C117" s="13"/>
      <c r="D117" s="13"/>
      <c r="E117" s="13"/>
      <c r="F117" s="66"/>
      <c r="G117" s="35"/>
      <c r="H117" s="82"/>
      <c r="I117" s="55"/>
      <c r="J117" s="56"/>
      <c r="K117" s="56"/>
      <c r="L117" s="56"/>
      <c r="M117" s="55"/>
      <c r="N117" s="56"/>
      <c r="O117" s="56"/>
      <c r="P117" s="57"/>
      <c r="Q117" s="58"/>
      <c r="R117" s="83"/>
      <c r="S117" s="84"/>
      <c r="T117" s="7" t="s">
        <v>31</v>
      </c>
    </row>
    <row r="118" spans="1:20" s="54" customFormat="1" ht="35.1" customHeight="1" x14ac:dyDescent="0.15">
      <c r="B118" s="12">
        <v>109</v>
      </c>
      <c r="C118" s="13"/>
      <c r="D118" s="13"/>
      <c r="E118" s="13"/>
      <c r="F118" s="66"/>
      <c r="G118" s="35"/>
      <c r="H118" s="82"/>
      <c r="I118" s="55"/>
      <c r="J118" s="56"/>
      <c r="K118" s="56"/>
      <c r="L118" s="56"/>
      <c r="M118" s="55"/>
      <c r="N118" s="56"/>
      <c r="O118" s="56"/>
      <c r="P118" s="57"/>
      <c r="Q118" s="58"/>
      <c r="R118" s="83"/>
      <c r="S118" s="84"/>
      <c r="T118" s="7"/>
    </row>
    <row r="119" spans="1:20" s="54" customFormat="1" ht="35.1" customHeight="1" x14ac:dyDescent="0.15">
      <c r="A119" s="60"/>
      <c r="B119" s="12">
        <v>110</v>
      </c>
      <c r="C119" s="13"/>
      <c r="D119" s="13"/>
      <c r="E119" s="13"/>
      <c r="F119" s="66"/>
      <c r="G119" s="35"/>
      <c r="H119" s="82"/>
      <c r="I119" s="55"/>
      <c r="J119" s="56"/>
      <c r="K119" s="56"/>
      <c r="L119" s="56"/>
      <c r="M119" s="55"/>
      <c r="N119" s="56"/>
      <c r="O119" s="56"/>
      <c r="P119" s="57"/>
      <c r="Q119" s="58"/>
      <c r="R119" s="83"/>
      <c r="S119" s="84"/>
      <c r="T119" s="7"/>
    </row>
    <row r="120" spans="1:20" s="54" customFormat="1" ht="35.1" customHeight="1" x14ac:dyDescent="0.15">
      <c r="B120" s="12">
        <v>111</v>
      </c>
      <c r="C120" s="13"/>
      <c r="D120" s="13"/>
      <c r="E120" s="13"/>
      <c r="F120" s="66"/>
      <c r="G120" s="35"/>
      <c r="H120" s="82"/>
      <c r="I120" s="55"/>
      <c r="J120" s="56"/>
      <c r="K120" s="56"/>
      <c r="L120" s="56"/>
      <c r="M120" s="55"/>
      <c r="N120" s="56"/>
      <c r="O120" s="56"/>
      <c r="P120" s="57"/>
      <c r="Q120" s="58"/>
      <c r="R120" s="83"/>
      <c r="S120" s="84"/>
      <c r="T120" s="59"/>
    </row>
    <row r="121" spans="1:20" s="54" customFormat="1" ht="35.1" customHeight="1" x14ac:dyDescent="0.15">
      <c r="B121" s="12">
        <v>112</v>
      </c>
      <c r="C121" s="13"/>
      <c r="D121" s="13"/>
      <c r="E121" s="13"/>
      <c r="F121" s="66"/>
      <c r="G121" s="35"/>
      <c r="H121" s="82"/>
      <c r="I121" s="55"/>
      <c r="J121" s="56"/>
      <c r="K121" s="56"/>
      <c r="L121" s="56"/>
      <c r="M121" s="55"/>
      <c r="N121" s="56"/>
      <c r="O121" s="56"/>
      <c r="P121" s="57"/>
      <c r="Q121" s="58"/>
      <c r="R121" s="83"/>
      <c r="S121" s="84"/>
      <c r="T121" s="59"/>
    </row>
    <row r="122" spans="1:20" s="54" customFormat="1" ht="35.1" customHeight="1" x14ac:dyDescent="0.15">
      <c r="B122" s="12">
        <v>113</v>
      </c>
      <c r="C122" s="13"/>
      <c r="D122" s="13"/>
      <c r="E122" s="13"/>
      <c r="F122" s="66"/>
      <c r="G122" s="35"/>
      <c r="H122" s="82"/>
      <c r="I122" s="55"/>
      <c r="J122" s="56"/>
      <c r="K122" s="56"/>
      <c r="L122" s="56"/>
      <c r="M122" s="55"/>
      <c r="N122" s="56"/>
      <c r="O122" s="56"/>
      <c r="P122" s="57"/>
      <c r="Q122" s="58"/>
      <c r="R122" s="83"/>
      <c r="S122" s="84"/>
      <c r="T122" s="59"/>
    </row>
    <row r="123" spans="1:20" s="54" customFormat="1" ht="35.1" customHeight="1" x14ac:dyDescent="0.15">
      <c r="B123" s="12">
        <v>114</v>
      </c>
      <c r="C123" s="13"/>
      <c r="D123" s="13"/>
      <c r="E123" s="13"/>
      <c r="F123" s="66"/>
      <c r="G123" s="35"/>
      <c r="H123" s="82"/>
      <c r="I123" s="55"/>
      <c r="J123" s="56"/>
      <c r="K123" s="56"/>
      <c r="L123" s="56"/>
      <c r="M123" s="55"/>
      <c r="N123" s="56"/>
      <c r="O123" s="56"/>
      <c r="P123" s="57"/>
      <c r="Q123" s="58"/>
      <c r="R123" s="83"/>
      <c r="S123" s="84"/>
      <c r="T123" s="59"/>
    </row>
    <row r="124" spans="1:20" s="54" customFormat="1" ht="35.1" customHeight="1" x14ac:dyDescent="0.15">
      <c r="A124" s="60"/>
      <c r="B124" s="12">
        <v>115</v>
      </c>
      <c r="C124" s="13"/>
      <c r="D124" s="13"/>
      <c r="E124" s="13"/>
      <c r="F124" s="66"/>
      <c r="G124" s="35"/>
      <c r="H124" s="82"/>
      <c r="I124" s="55"/>
      <c r="J124" s="56"/>
      <c r="K124" s="56"/>
      <c r="L124" s="56"/>
      <c r="M124" s="55"/>
      <c r="N124" s="56"/>
      <c r="O124" s="56"/>
      <c r="P124" s="57"/>
      <c r="Q124" s="58"/>
      <c r="R124" s="83"/>
      <c r="S124" s="84"/>
      <c r="T124" s="59"/>
    </row>
    <row r="125" spans="1:20" s="54" customFormat="1" ht="35.1" customHeight="1" x14ac:dyDescent="0.15">
      <c r="B125" s="12">
        <v>116</v>
      </c>
      <c r="C125" s="13"/>
      <c r="D125" s="13"/>
      <c r="E125" s="13"/>
      <c r="F125" s="66"/>
      <c r="G125" s="35"/>
      <c r="H125" s="82"/>
      <c r="I125" s="55"/>
      <c r="J125" s="56"/>
      <c r="K125" s="56"/>
      <c r="L125" s="56"/>
      <c r="M125" s="55"/>
      <c r="N125" s="56"/>
      <c r="O125" s="56"/>
      <c r="P125" s="57"/>
      <c r="Q125" s="58"/>
      <c r="R125" s="83"/>
      <c r="S125" s="84"/>
      <c r="T125" s="7"/>
    </row>
    <row r="126" spans="1:20" s="54" customFormat="1" ht="35.1" customHeight="1" x14ac:dyDescent="0.15">
      <c r="B126" s="12">
        <v>117</v>
      </c>
      <c r="C126" s="13"/>
      <c r="D126" s="13"/>
      <c r="E126" s="13"/>
      <c r="F126" s="66"/>
      <c r="G126" s="35"/>
      <c r="H126" s="82"/>
      <c r="I126" s="55"/>
      <c r="J126" s="56"/>
      <c r="K126" s="56"/>
      <c r="L126" s="56"/>
      <c r="M126" s="55"/>
      <c r="N126" s="56"/>
      <c r="O126" s="56"/>
      <c r="P126" s="57"/>
      <c r="Q126" s="58"/>
      <c r="R126" s="83"/>
      <c r="S126" s="84"/>
      <c r="T126" s="7"/>
    </row>
    <row r="127" spans="1:20" s="54" customFormat="1" ht="35.1" customHeight="1" x14ac:dyDescent="0.15">
      <c r="B127" s="12">
        <v>118</v>
      </c>
      <c r="C127" s="13"/>
      <c r="D127" s="13"/>
      <c r="E127" s="13"/>
      <c r="F127" s="66"/>
      <c r="G127" s="35"/>
      <c r="H127" s="82"/>
      <c r="I127" s="55"/>
      <c r="J127" s="56"/>
      <c r="K127" s="56"/>
      <c r="L127" s="56"/>
      <c r="M127" s="55"/>
      <c r="N127" s="56"/>
      <c r="O127" s="56"/>
      <c r="P127" s="57"/>
      <c r="Q127" s="58"/>
      <c r="R127" s="83"/>
      <c r="S127" s="84"/>
      <c r="T127" s="7"/>
    </row>
    <row r="128" spans="1:20" s="54" customFormat="1" ht="35.1" customHeight="1" x14ac:dyDescent="0.15">
      <c r="B128" s="12">
        <v>119</v>
      </c>
      <c r="C128" s="13"/>
      <c r="D128" s="13"/>
      <c r="E128" s="13"/>
      <c r="F128" s="66"/>
      <c r="G128" s="35"/>
      <c r="H128" s="82"/>
      <c r="I128" s="55"/>
      <c r="J128" s="56"/>
      <c r="K128" s="56"/>
      <c r="L128" s="56"/>
      <c r="M128" s="55"/>
      <c r="N128" s="56"/>
      <c r="O128" s="56"/>
      <c r="P128" s="57"/>
      <c r="Q128" s="58"/>
      <c r="R128" s="83"/>
      <c r="S128" s="84"/>
      <c r="T128" s="7"/>
    </row>
    <row r="129" spans="1:20" s="54" customFormat="1" ht="35.1" customHeight="1" x14ac:dyDescent="0.15">
      <c r="A129" s="60"/>
      <c r="B129" s="12">
        <v>120</v>
      </c>
      <c r="C129" s="13"/>
      <c r="D129" s="13"/>
      <c r="E129" s="13"/>
      <c r="F129" s="66"/>
      <c r="G129" s="35"/>
      <c r="H129" s="82"/>
      <c r="I129" s="55"/>
      <c r="J129" s="56"/>
      <c r="K129" s="56"/>
      <c r="L129" s="56"/>
      <c r="M129" s="55"/>
      <c r="N129" s="56"/>
      <c r="O129" s="56"/>
      <c r="P129" s="57"/>
      <c r="Q129" s="58"/>
      <c r="R129" s="83"/>
      <c r="S129" s="84"/>
      <c r="T129" s="7"/>
    </row>
    <row r="130" spans="1:20" s="54" customFormat="1" ht="35.1" customHeight="1" x14ac:dyDescent="0.15">
      <c r="B130" s="12">
        <v>121</v>
      </c>
      <c r="C130" s="13"/>
      <c r="D130" s="13"/>
      <c r="E130" s="13"/>
      <c r="F130" s="66"/>
      <c r="G130" s="35"/>
      <c r="H130" s="82"/>
      <c r="I130" s="55"/>
      <c r="J130" s="56"/>
      <c r="K130" s="56"/>
      <c r="L130" s="56"/>
      <c r="M130" s="55"/>
      <c r="N130" s="56"/>
      <c r="O130" s="56"/>
      <c r="P130" s="57"/>
      <c r="Q130" s="58"/>
      <c r="R130" s="83"/>
      <c r="S130" s="84"/>
      <c r="T130" s="7"/>
    </row>
    <row r="131" spans="1:20" s="54" customFormat="1" ht="35.1" customHeight="1" x14ac:dyDescent="0.15">
      <c r="B131" s="12">
        <v>122</v>
      </c>
      <c r="C131" s="13"/>
      <c r="D131" s="13"/>
      <c r="E131" s="13"/>
      <c r="F131" s="66"/>
      <c r="G131" s="35"/>
      <c r="H131" s="82"/>
      <c r="I131" s="55"/>
      <c r="J131" s="56"/>
      <c r="K131" s="56"/>
      <c r="L131" s="56"/>
      <c r="M131" s="55"/>
      <c r="N131" s="56"/>
      <c r="O131" s="56"/>
      <c r="P131" s="57"/>
      <c r="Q131" s="58"/>
      <c r="R131" s="83"/>
      <c r="S131" s="84"/>
      <c r="T131" s="7"/>
    </row>
    <row r="132" spans="1:20" ht="35.1" customHeight="1" x14ac:dyDescent="0.15">
      <c r="A132" s="54"/>
      <c r="B132" s="12">
        <v>123</v>
      </c>
      <c r="C132" s="13"/>
      <c r="D132" s="13"/>
      <c r="E132" s="13"/>
      <c r="F132" s="66"/>
      <c r="G132" s="35"/>
      <c r="H132" s="82"/>
      <c r="I132" s="34"/>
      <c r="J132" s="24"/>
      <c r="K132" s="24"/>
      <c r="L132" s="24"/>
      <c r="M132" s="34"/>
      <c r="N132" s="24"/>
      <c r="O132" s="24"/>
      <c r="P132" s="28"/>
      <c r="Q132" s="14"/>
      <c r="R132" s="122"/>
      <c r="S132" s="123"/>
      <c r="T132" s="41"/>
    </row>
    <row r="133" spans="1:20" s="54" customFormat="1" ht="35.1" customHeight="1" x14ac:dyDescent="0.15">
      <c r="B133" s="12">
        <v>124</v>
      </c>
      <c r="C133" s="13"/>
      <c r="D133" s="13"/>
      <c r="E133" s="13"/>
      <c r="F133" s="66"/>
      <c r="G133" s="35"/>
      <c r="H133" s="82"/>
      <c r="I133" s="55"/>
      <c r="J133" s="56"/>
      <c r="K133" s="56"/>
      <c r="L133" s="56"/>
      <c r="M133" s="55"/>
      <c r="N133" s="56"/>
      <c r="O133" s="56"/>
      <c r="P133" s="57"/>
      <c r="Q133" s="58"/>
      <c r="R133" s="83"/>
      <c r="S133" s="84"/>
      <c r="T133" s="59"/>
    </row>
    <row r="134" spans="1:20" s="54" customFormat="1" ht="35.1" customHeight="1" x14ac:dyDescent="0.15">
      <c r="A134" s="60"/>
      <c r="B134" s="12">
        <v>125</v>
      </c>
      <c r="C134" s="13"/>
      <c r="D134" s="13"/>
      <c r="E134" s="13"/>
      <c r="F134" s="66"/>
      <c r="G134" s="35"/>
      <c r="H134" s="82"/>
      <c r="I134" s="55"/>
      <c r="J134" s="56"/>
      <c r="K134" s="56"/>
      <c r="L134" s="56"/>
      <c r="M134" s="55"/>
      <c r="N134" s="56"/>
      <c r="O134" s="56"/>
      <c r="P134" s="57"/>
      <c r="Q134" s="58"/>
      <c r="R134" s="83"/>
      <c r="S134" s="84"/>
      <c r="T134" s="59"/>
    </row>
    <row r="135" spans="1:20" s="54" customFormat="1" ht="35.1" customHeight="1" x14ac:dyDescent="0.15">
      <c r="B135" s="12">
        <v>126</v>
      </c>
      <c r="C135" s="13"/>
      <c r="D135" s="13"/>
      <c r="E135" s="13"/>
      <c r="F135" s="66"/>
      <c r="G135" s="35"/>
      <c r="H135" s="82"/>
      <c r="I135" s="55"/>
      <c r="J135" s="56"/>
      <c r="K135" s="56"/>
      <c r="L135" s="56"/>
      <c r="M135" s="55"/>
      <c r="N135" s="56"/>
      <c r="O135" s="56"/>
      <c r="P135" s="57"/>
      <c r="Q135" s="58"/>
      <c r="R135" s="83"/>
      <c r="S135" s="84"/>
      <c r="T135" s="59"/>
    </row>
    <row r="136" spans="1:20" s="54" customFormat="1" ht="35.1" customHeight="1" x14ac:dyDescent="0.15">
      <c r="B136" s="12">
        <v>127</v>
      </c>
      <c r="C136" s="13"/>
      <c r="D136" s="13"/>
      <c r="E136" s="13"/>
      <c r="F136" s="66"/>
      <c r="G136" s="35"/>
      <c r="H136" s="82"/>
      <c r="I136" s="55"/>
      <c r="J136" s="56"/>
      <c r="K136" s="56"/>
      <c r="L136" s="56"/>
      <c r="M136" s="55"/>
      <c r="N136" s="56"/>
      <c r="O136" s="56"/>
      <c r="P136" s="57"/>
      <c r="Q136" s="58"/>
      <c r="R136" s="83"/>
      <c r="S136" s="84"/>
      <c r="T136" s="59"/>
    </row>
    <row r="137" spans="1:20" s="54" customFormat="1" ht="35.1" customHeight="1" x14ac:dyDescent="0.15">
      <c r="B137" s="12">
        <v>128</v>
      </c>
      <c r="C137" s="13"/>
      <c r="D137" s="36"/>
      <c r="E137" s="37"/>
      <c r="F137" s="67"/>
      <c r="G137" s="35"/>
      <c r="H137" s="26"/>
      <c r="I137" s="61"/>
      <c r="J137" s="56"/>
      <c r="K137" s="56"/>
      <c r="L137" s="56"/>
      <c r="M137" s="55"/>
      <c r="N137" s="56"/>
      <c r="O137" s="56"/>
      <c r="P137" s="57"/>
      <c r="Q137" s="58"/>
      <c r="R137" s="83"/>
      <c r="S137" s="84"/>
      <c r="T137" s="59"/>
    </row>
    <row r="138" spans="1:20" s="54" customFormat="1" ht="35.1" customHeight="1" x14ac:dyDescent="0.15">
      <c r="B138" s="12">
        <v>129</v>
      </c>
      <c r="C138" s="13"/>
      <c r="D138" s="13"/>
      <c r="E138" s="13"/>
      <c r="F138" s="66"/>
      <c r="G138" s="35"/>
      <c r="H138" s="82"/>
      <c r="I138" s="55"/>
      <c r="J138" s="56"/>
      <c r="K138" s="56"/>
      <c r="L138" s="56"/>
      <c r="M138" s="55"/>
      <c r="N138" s="56"/>
      <c r="O138" s="56"/>
      <c r="P138" s="57"/>
      <c r="Q138" s="58"/>
      <c r="R138" s="83"/>
      <c r="S138" s="84"/>
      <c r="T138" s="59"/>
    </row>
    <row r="139" spans="1:20" s="54" customFormat="1" ht="35.1" customHeight="1" x14ac:dyDescent="0.15">
      <c r="A139" s="60"/>
      <c r="B139" s="12">
        <v>130</v>
      </c>
      <c r="C139" s="13"/>
      <c r="D139" s="13"/>
      <c r="E139" s="13"/>
      <c r="F139" s="66"/>
      <c r="G139" s="35"/>
      <c r="H139" s="82"/>
      <c r="I139" s="55"/>
      <c r="J139" s="56"/>
      <c r="K139" s="56"/>
      <c r="L139" s="56"/>
      <c r="M139" s="55"/>
      <c r="N139" s="56"/>
      <c r="O139" s="56"/>
      <c r="P139" s="57"/>
      <c r="Q139" s="58"/>
      <c r="R139" s="83"/>
      <c r="S139" s="84"/>
      <c r="T139" s="59"/>
    </row>
    <row r="140" spans="1:20" s="54" customFormat="1" ht="35.1" customHeight="1" x14ac:dyDescent="0.15">
      <c r="B140" s="12">
        <v>131</v>
      </c>
      <c r="C140" s="13"/>
      <c r="D140" s="13"/>
      <c r="E140" s="13"/>
      <c r="F140" s="66"/>
      <c r="G140" s="35"/>
      <c r="H140" s="82"/>
      <c r="I140" s="55"/>
      <c r="J140" s="56"/>
      <c r="K140" s="56"/>
      <c r="L140" s="56"/>
      <c r="M140" s="55"/>
      <c r="N140" s="56"/>
      <c r="O140" s="56"/>
      <c r="P140" s="57"/>
      <c r="Q140" s="58"/>
      <c r="R140" s="83"/>
      <c r="S140" s="84"/>
      <c r="T140" s="59"/>
    </row>
    <row r="141" spans="1:20" s="54" customFormat="1" ht="35.1" customHeight="1" x14ac:dyDescent="0.15">
      <c r="B141" s="12">
        <v>132</v>
      </c>
      <c r="C141" s="13"/>
      <c r="D141" s="13"/>
      <c r="E141" s="13"/>
      <c r="F141" s="66"/>
      <c r="G141" s="35"/>
      <c r="H141" s="82"/>
      <c r="I141" s="55"/>
      <c r="J141" s="56"/>
      <c r="K141" s="56"/>
      <c r="L141" s="56"/>
      <c r="M141" s="55"/>
      <c r="N141" s="56"/>
      <c r="O141" s="56"/>
      <c r="P141" s="57"/>
      <c r="Q141" s="58"/>
      <c r="R141" s="83"/>
      <c r="S141" s="84"/>
      <c r="T141" s="59"/>
    </row>
    <row r="142" spans="1:20" s="54" customFormat="1" ht="35.1" customHeight="1" x14ac:dyDescent="0.15">
      <c r="B142" s="12">
        <v>133</v>
      </c>
      <c r="C142" s="13"/>
      <c r="D142" s="13"/>
      <c r="E142" s="13"/>
      <c r="F142" s="66"/>
      <c r="G142" s="35"/>
      <c r="H142" s="82"/>
      <c r="I142" s="55"/>
      <c r="J142" s="56"/>
      <c r="K142" s="56"/>
      <c r="L142" s="56"/>
      <c r="M142" s="55"/>
      <c r="N142" s="56"/>
      <c r="O142" s="56"/>
      <c r="P142" s="57"/>
      <c r="Q142" s="58"/>
      <c r="R142" s="83"/>
      <c r="S142" s="84"/>
      <c r="T142" s="59"/>
    </row>
    <row r="143" spans="1:20" s="54" customFormat="1" ht="35.1" customHeight="1" x14ac:dyDescent="0.15">
      <c r="B143" s="12">
        <v>134</v>
      </c>
      <c r="C143" s="13"/>
      <c r="D143" s="13"/>
      <c r="E143" s="13"/>
      <c r="F143" s="66"/>
      <c r="G143" s="35"/>
      <c r="H143" s="82"/>
      <c r="I143" s="55"/>
      <c r="J143" s="56"/>
      <c r="K143" s="56"/>
      <c r="L143" s="56"/>
      <c r="M143" s="55"/>
      <c r="N143" s="56"/>
      <c r="O143" s="56"/>
      <c r="P143" s="57"/>
      <c r="Q143" s="58"/>
      <c r="R143" s="83"/>
      <c r="S143" s="84"/>
      <c r="T143" s="7"/>
    </row>
    <row r="144" spans="1:20" s="54" customFormat="1" ht="35.1" customHeight="1" x14ac:dyDescent="0.15">
      <c r="A144" s="60"/>
      <c r="B144" s="12">
        <v>135</v>
      </c>
      <c r="C144" s="13"/>
      <c r="D144" s="13"/>
      <c r="E144" s="13"/>
      <c r="F144" s="66"/>
      <c r="G144" s="35"/>
      <c r="H144" s="82"/>
      <c r="I144" s="55"/>
      <c r="J144" s="56"/>
      <c r="K144" s="56"/>
      <c r="L144" s="56"/>
      <c r="M144" s="55"/>
      <c r="N144" s="56"/>
      <c r="O144" s="56"/>
      <c r="P144" s="57"/>
      <c r="Q144" s="58"/>
      <c r="R144" s="83"/>
      <c r="S144" s="84"/>
      <c r="T144" s="7"/>
    </row>
    <row r="145" spans="1:20" s="54" customFormat="1" ht="35.1" customHeight="1" x14ac:dyDescent="0.15">
      <c r="B145" s="12">
        <v>136</v>
      </c>
      <c r="C145" s="13"/>
      <c r="D145" s="13"/>
      <c r="E145" s="13"/>
      <c r="F145" s="66"/>
      <c r="G145" s="35"/>
      <c r="H145" s="82"/>
      <c r="I145" s="55"/>
      <c r="J145" s="56"/>
      <c r="K145" s="56"/>
      <c r="L145" s="56"/>
      <c r="M145" s="55"/>
      <c r="N145" s="56"/>
      <c r="O145" s="56"/>
      <c r="P145" s="57"/>
      <c r="Q145" s="58"/>
      <c r="R145" s="83"/>
      <c r="S145" s="84"/>
      <c r="T145" s="7"/>
    </row>
    <row r="146" spans="1:20" s="54" customFormat="1" ht="35.1" customHeight="1" x14ac:dyDescent="0.15">
      <c r="B146" s="12">
        <v>137</v>
      </c>
      <c r="C146" s="13"/>
      <c r="D146" s="13"/>
      <c r="E146" s="13"/>
      <c r="F146" s="66"/>
      <c r="G146" s="35"/>
      <c r="H146" s="82"/>
      <c r="I146" s="55"/>
      <c r="J146" s="56"/>
      <c r="K146" s="56"/>
      <c r="L146" s="56"/>
      <c r="M146" s="55"/>
      <c r="N146" s="56"/>
      <c r="O146" s="56"/>
      <c r="P146" s="57"/>
      <c r="Q146" s="58"/>
      <c r="R146" s="83"/>
      <c r="S146" s="84"/>
      <c r="T146" s="7"/>
    </row>
    <row r="147" spans="1:20" s="54" customFormat="1" ht="35.1" customHeight="1" x14ac:dyDescent="0.15">
      <c r="B147" s="12">
        <v>138</v>
      </c>
      <c r="C147" s="13"/>
      <c r="D147" s="13"/>
      <c r="E147" s="13"/>
      <c r="F147" s="66"/>
      <c r="G147" s="35"/>
      <c r="H147" s="82"/>
      <c r="I147" s="55"/>
      <c r="J147" s="56"/>
      <c r="K147" s="56"/>
      <c r="L147" s="56"/>
      <c r="M147" s="55"/>
      <c r="N147" s="56"/>
      <c r="O147" s="56"/>
      <c r="P147" s="57"/>
      <c r="Q147" s="58"/>
      <c r="R147" s="83"/>
      <c r="S147" s="85"/>
      <c r="T147" s="7"/>
    </row>
    <row r="148" spans="1:20" s="54" customFormat="1" ht="35.1" customHeight="1" x14ac:dyDescent="0.15">
      <c r="B148" s="12">
        <v>139</v>
      </c>
      <c r="C148" s="13"/>
      <c r="D148" s="13"/>
      <c r="E148" s="13"/>
      <c r="F148" s="66"/>
      <c r="G148" s="35"/>
      <c r="H148" s="82"/>
      <c r="I148" s="55"/>
      <c r="J148" s="56"/>
      <c r="K148" s="56"/>
      <c r="L148" s="56"/>
      <c r="M148" s="55"/>
      <c r="N148" s="56"/>
      <c r="O148" s="56"/>
      <c r="P148" s="57"/>
      <c r="Q148" s="58"/>
      <c r="R148" s="83"/>
      <c r="S148" s="85"/>
      <c r="T148" s="7"/>
    </row>
    <row r="149" spans="1:20" s="54" customFormat="1" ht="35.1" customHeight="1" x14ac:dyDescent="0.15">
      <c r="A149" s="60"/>
      <c r="B149" s="12">
        <v>140</v>
      </c>
      <c r="C149" s="13"/>
      <c r="D149" s="13"/>
      <c r="E149" s="13"/>
      <c r="F149" s="66"/>
      <c r="G149" s="35"/>
      <c r="H149" s="82"/>
      <c r="I149" s="55"/>
      <c r="J149" s="56"/>
      <c r="K149" s="56"/>
      <c r="L149" s="56"/>
      <c r="M149" s="55"/>
      <c r="N149" s="56"/>
      <c r="O149" s="56"/>
      <c r="P149" s="57"/>
      <c r="Q149" s="58"/>
      <c r="R149" s="83"/>
      <c r="S149" s="85"/>
      <c r="T149" s="7"/>
    </row>
    <row r="150" spans="1:20" s="54" customFormat="1" ht="35.1" customHeight="1" x14ac:dyDescent="0.15">
      <c r="B150" s="12">
        <v>141</v>
      </c>
      <c r="C150" s="13"/>
      <c r="D150" s="13"/>
      <c r="E150" s="13"/>
      <c r="F150" s="66"/>
      <c r="G150" s="35"/>
      <c r="H150" s="82"/>
      <c r="I150" s="55"/>
      <c r="J150" s="56"/>
      <c r="K150" s="56"/>
      <c r="L150" s="56"/>
      <c r="M150" s="55"/>
      <c r="N150" s="56"/>
      <c r="O150" s="56"/>
      <c r="P150" s="57"/>
      <c r="Q150" s="58"/>
      <c r="R150" s="83"/>
      <c r="S150" s="85"/>
      <c r="T150" s="7"/>
    </row>
    <row r="151" spans="1:20" s="54" customFormat="1" ht="35.1" customHeight="1" x14ac:dyDescent="0.15">
      <c r="B151" s="12">
        <v>142</v>
      </c>
      <c r="C151" s="13"/>
      <c r="D151" s="37"/>
      <c r="E151" s="37"/>
      <c r="F151" s="66"/>
      <c r="G151" s="35"/>
      <c r="H151" s="64"/>
      <c r="I151" s="55"/>
      <c r="J151" s="56"/>
      <c r="K151" s="56"/>
      <c r="L151" s="56"/>
      <c r="M151" s="55"/>
      <c r="N151" s="56"/>
      <c r="O151" s="56"/>
      <c r="P151" s="57"/>
      <c r="Q151" s="58"/>
      <c r="R151" s="83"/>
      <c r="S151" s="85"/>
      <c r="T151" s="59"/>
    </row>
    <row r="152" spans="1:20" s="54" customFormat="1" ht="35.1" customHeight="1" x14ac:dyDescent="0.15">
      <c r="B152" s="12">
        <v>143</v>
      </c>
      <c r="C152" s="13"/>
      <c r="D152" s="13"/>
      <c r="E152" s="13"/>
      <c r="F152" s="66"/>
      <c r="G152" s="35"/>
      <c r="H152" s="82"/>
      <c r="I152" s="55"/>
      <c r="J152" s="56"/>
      <c r="K152" s="56"/>
      <c r="L152" s="56"/>
      <c r="M152" s="55"/>
      <c r="N152" s="56"/>
      <c r="O152" s="56"/>
      <c r="P152" s="57"/>
      <c r="Q152" s="58"/>
      <c r="R152" s="83"/>
      <c r="S152" s="85"/>
      <c r="T152" s="59"/>
    </row>
    <row r="153" spans="1:20" s="54" customFormat="1" ht="35.1" customHeight="1" x14ac:dyDescent="0.15">
      <c r="B153" s="12">
        <v>144</v>
      </c>
      <c r="C153" s="13"/>
      <c r="D153" s="13"/>
      <c r="E153" s="13"/>
      <c r="F153" s="66"/>
      <c r="G153" s="35"/>
      <c r="H153" s="82"/>
      <c r="I153" s="55"/>
      <c r="J153" s="56"/>
      <c r="K153" s="56"/>
      <c r="L153" s="56"/>
      <c r="M153" s="55"/>
      <c r="N153" s="56"/>
      <c r="O153" s="56"/>
      <c r="P153" s="57"/>
      <c r="Q153" s="58"/>
      <c r="R153" s="83"/>
      <c r="S153" s="85"/>
      <c r="T153" s="59"/>
    </row>
    <row r="154" spans="1:20" s="54" customFormat="1" ht="35.1" customHeight="1" x14ac:dyDescent="0.15">
      <c r="A154" s="60"/>
      <c r="B154" s="12">
        <v>145</v>
      </c>
      <c r="C154" s="13"/>
      <c r="D154" s="13"/>
      <c r="E154" s="13"/>
      <c r="F154" s="66"/>
      <c r="G154" s="35"/>
      <c r="H154" s="82"/>
      <c r="I154" s="55"/>
      <c r="J154" s="56"/>
      <c r="K154" s="56"/>
      <c r="L154" s="56"/>
      <c r="M154" s="55"/>
      <c r="N154" s="56"/>
      <c r="O154" s="56"/>
      <c r="P154" s="57"/>
      <c r="Q154" s="58"/>
      <c r="R154" s="83"/>
      <c r="S154" s="85"/>
      <c r="T154" s="59"/>
    </row>
    <row r="155" spans="1:20" s="54" customFormat="1" ht="35.1" customHeight="1" x14ac:dyDescent="0.15">
      <c r="B155" s="12">
        <v>146</v>
      </c>
      <c r="C155" s="13"/>
      <c r="D155" s="13"/>
      <c r="E155" s="13"/>
      <c r="F155" s="66"/>
      <c r="G155" s="35"/>
      <c r="H155" s="82"/>
      <c r="I155" s="55"/>
      <c r="J155" s="56"/>
      <c r="K155" s="56"/>
      <c r="L155" s="56"/>
      <c r="M155" s="55"/>
      <c r="N155" s="56"/>
      <c r="O155" s="56"/>
      <c r="P155" s="57"/>
      <c r="Q155" s="58"/>
      <c r="R155" s="83"/>
      <c r="S155" s="85"/>
      <c r="T155" s="59"/>
    </row>
    <row r="156" spans="1:20" s="54" customFormat="1" ht="35.1" customHeight="1" x14ac:dyDescent="0.15">
      <c r="B156" s="12">
        <v>147</v>
      </c>
      <c r="C156" s="13"/>
      <c r="D156" s="13"/>
      <c r="E156" s="13"/>
      <c r="F156" s="66"/>
      <c r="G156" s="35"/>
      <c r="H156" s="82"/>
      <c r="I156" s="55"/>
      <c r="J156" s="56"/>
      <c r="K156" s="56"/>
      <c r="L156" s="56"/>
      <c r="M156" s="55"/>
      <c r="N156" s="56"/>
      <c r="O156" s="56"/>
      <c r="P156" s="57"/>
      <c r="Q156" s="58"/>
      <c r="R156" s="83"/>
      <c r="S156" s="85"/>
      <c r="T156" s="59"/>
    </row>
    <row r="157" spans="1:20" s="54" customFormat="1" ht="35.1" customHeight="1" x14ac:dyDescent="0.15">
      <c r="B157" s="12">
        <v>148</v>
      </c>
      <c r="C157" s="13"/>
      <c r="D157" s="36"/>
      <c r="E157" s="37"/>
      <c r="F157" s="67"/>
      <c r="G157" s="35"/>
      <c r="H157" s="26"/>
      <c r="I157" s="61"/>
      <c r="J157" s="56"/>
      <c r="K157" s="56"/>
      <c r="L157" s="56"/>
      <c r="M157" s="55"/>
      <c r="N157" s="56"/>
      <c r="O157" s="56"/>
      <c r="P157" s="57"/>
      <c r="Q157" s="58"/>
      <c r="R157" s="83"/>
      <c r="S157" s="85"/>
      <c r="T157" s="59"/>
    </row>
    <row r="158" spans="1:20" s="54" customFormat="1" ht="35.1" customHeight="1" x14ac:dyDescent="0.15">
      <c r="B158" s="12">
        <v>149</v>
      </c>
      <c r="C158" s="13"/>
      <c r="D158" s="13"/>
      <c r="E158" s="13"/>
      <c r="F158" s="66"/>
      <c r="G158" s="35"/>
      <c r="H158" s="82"/>
      <c r="I158" s="55"/>
      <c r="J158" s="56"/>
      <c r="K158" s="56"/>
      <c r="L158" s="56"/>
      <c r="M158" s="55"/>
      <c r="N158" s="56"/>
      <c r="O158" s="56"/>
      <c r="P158" s="57"/>
      <c r="Q158" s="58"/>
      <c r="R158" s="83"/>
      <c r="S158" s="85"/>
      <c r="T158" s="59"/>
    </row>
    <row r="159" spans="1:20" s="54" customFormat="1" ht="35.1" customHeight="1" x14ac:dyDescent="0.15">
      <c r="A159" s="60"/>
      <c r="B159" s="12">
        <v>150</v>
      </c>
      <c r="C159" s="13"/>
      <c r="D159" s="13"/>
      <c r="E159" s="13"/>
      <c r="F159" s="66"/>
      <c r="G159" s="35"/>
      <c r="H159" s="82"/>
      <c r="I159" s="55"/>
      <c r="J159" s="56"/>
      <c r="K159" s="56"/>
      <c r="L159" s="56"/>
      <c r="M159" s="55"/>
      <c r="N159" s="56"/>
      <c r="O159" s="56"/>
      <c r="P159" s="57"/>
      <c r="Q159" s="58"/>
      <c r="R159" s="83"/>
      <c r="S159" s="85"/>
      <c r="T159" s="59"/>
    </row>
    <row r="160" spans="1:20" s="54" customFormat="1" ht="35.1" customHeight="1" x14ac:dyDescent="0.15">
      <c r="B160" s="12">
        <v>151</v>
      </c>
      <c r="C160" s="13"/>
      <c r="D160" s="13"/>
      <c r="E160" s="13"/>
      <c r="F160" s="66"/>
      <c r="G160" s="35"/>
      <c r="H160" s="82"/>
      <c r="I160" s="55"/>
      <c r="J160" s="56"/>
      <c r="K160" s="56"/>
      <c r="L160" s="56"/>
      <c r="M160" s="55"/>
      <c r="N160" s="56"/>
      <c r="O160" s="56"/>
      <c r="P160" s="57"/>
      <c r="Q160" s="58"/>
      <c r="R160" s="83"/>
      <c r="S160" s="85"/>
      <c r="T160" s="59"/>
    </row>
    <row r="161" spans="1:20" s="54" customFormat="1" ht="35.1" customHeight="1" x14ac:dyDescent="0.15">
      <c r="B161" s="12">
        <v>152</v>
      </c>
      <c r="C161" s="13"/>
      <c r="D161" s="13"/>
      <c r="E161" s="13"/>
      <c r="F161" s="66"/>
      <c r="G161" s="35"/>
      <c r="H161" s="82"/>
      <c r="I161" s="55"/>
      <c r="J161" s="56"/>
      <c r="K161" s="56"/>
      <c r="L161" s="56"/>
      <c r="M161" s="55"/>
      <c r="N161" s="56"/>
      <c r="O161" s="56"/>
      <c r="P161" s="57"/>
      <c r="Q161" s="58"/>
      <c r="R161" s="83"/>
      <c r="S161" s="85"/>
      <c r="T161" s="59"/>
    </row>
    <row r="162" spans="1:20" s="54" customFormat="1" ht="35.1" customHeight="1" x14ac:dyDescent="0.15">
      <c r="B162" s="12">
        <v>153</v>
      </c>
      <c r="C162" s="13"/>
      <c r="D162" s="13"/>
      <c r="E162" s="13"/>
      <c r="F162" s="66"/>
      <c r="G162" s="35"/>
      <c r="H162" s="82"/>
      <c r="I162" s="55"/>
      <c r="J162" s="56"/>
      <c r="K162" s="56"/>
      <c r="L162" s="56"/>
      <c r="M162" s="55"/>
      <c r="N162" s="56"/>
      <c r="O162" s="56"/>
      <c r="P162" s="57"/>
      <c r="Q162" s="58"/>
      <c r="R162" s="83"/>
      <c r="S162" s="85"/>
      <c r="T162" s="59"/>
    </row>
    <row r="163" spans="1:20" s="54" customFormat="1" ht="35.1" customHeight="1" x14ac:dyDescent="0.15">
      <c r="B163" s="12">
        <v>154</v>
      </c>
      <c r="C163" s="13"/>
      <c r="D163" s="13"/>
      <c r="E163" s="13"/>
      <c r="F163" s="66"/>
      <c r="G163" s="35"/>
      <c r="H163" s="82"/>
      <c r="I163" s="55"/>
      <c r="J163" s="56"/>
      <c r="K163" s="56"/>
      <c r="L163" s="56"/>
      <c r="M163" s="55"/>
      <c r="N163" s="56"/>
      <c r="O163" s="56"/>
      <c r="P163" s="57"/>
      <c r="Q163" s="58"/>
      <c r="R163" s="83"/>
      <c r="S163" s="85"/>
      <c r="T163" s="7"/>
    </row>
    <row r="164" spans="1:20" s="54" customFormat="1" ht="35.1" customHeight="1" x14ac:dyDescent="0.15">
      <c r="A164" s="60"/>
      <c r="B164" s="12">
        <v>155</v>
      </c>
      <c r="C164" s="13"/>
      <c r="D164" s="13"/>
      <c r="E164" s="13"/>
      <c r="F164" s="66"/>
      <c r="G164" s="35"/>
      <c r="H164" s="82"/>
      <c r="I164" s="55"/>
      <c r="J164" s="56"/>
      <c r="K164" s="56"/>
      <c r="L164" s="56"/>
      <c r="M164" s="55"/>
      <c r="N164" s="56"/>
      <c r="O164" s="56"/>
      <c r="P164" s="57"/>
      <c r="Q164" s="58"/>
      <c r="R164" s="83"/>
      <c r="S164" s="85"/>
      <c r="T164" s="7"/>
    </row>
    <row r="165" spans="1:20" s="54" customFormat="1" ht="35.1" customHeight="1" x14ac:dyDescent="0.15">
      <c r="B165" s="12">
        <v>156</v>
      </c>
      <c r="C165" s="13"/>
      <c r="D165" s="13"/>
      <c r="E165" s="13"/>
      <c r="F165" s="66"/>
      <c r="G165" s="35"/>
      <c r="H165" s="82"/>
      <c r="I165" s="55"/>
      <c r="J165" s="56"/>
      <c r="K165" s="56"/>
      <c r="L165" s="56"/>
      <c r="M165" s="55"/>
      <c r="N165" s="56"/>
      <c r="O165" s="56"/>
      <c r="P165" s="57"/>
      <c r="Q165" s="58"/>
      <c r="R165" s="83"/>
      <c r="S165" s="85"/>
      <c r="T165" s="7"/>
    </row>
    <row r="166" spans="1:20" s="54" customFormat="1" ht="35.1" customHeight="1" x14ac:dyDescent="0.15">
      <c r="B166" s="12">
        <v>157</v>
      </c>
      <c r="C166" s="13"/>
      <c r="D166" s="13"/>
      <c r="E166" s="13"/>
      <c r="F166" s="66"/>
      <c r="G166" s="35"/>
      <c r="H166" s="82"/>
      <c r="I166" s="55"/>
      <c r="J166" s="56"/>
      <c r="K166" s="56"/>
      <c r="L166" s="56"/>
      <c r="M166" s="55"/>
      <c r="N166" s="56"/>
      <c r="O166" s="56"/>
      <c r="P166" s="57"/>
      <c r="Q166" s="58"/>
      <c r="R166" s="83"/>
      <c r="S166" s="85"/>
      <c r="T166" s="7"/>
    </row>
    <row r="167" spans="1:20" s="54" customFormat="1" ht="35.1" customHeight="1" x14ac:dyDescent="0.15">
      <c r="B167" s="12">
        <v>158</v>
      </c>
      <c r="C167" s="13"/>
      <c r="D167" s="13"/>
      <c r="E167" s="13"/>
      <c r="F167" s="66"/>
      <c r="G167" s="35"/>
      <c r="H167" s="82"/>
      <c r="I167" s="55"/>
      <c r="J167" s="56"/>
      <c r="K167" s="56"/>
      <c r="L167" s="56"/>
      <c r="M167" s="55"/>
      <c r="N167" s="56"/>
      <c r="O167" s="56"/>
      <c r="P167" s="57"/>
      <c r="Q167" s="58"/>
      <c r="R167" s="83"/>
      <c r="S167" s="85"/>
      <c r="T167" s="7"/>
    </row>
    <row r="168" spans="1:20" s="54" customFormat="1" ht="35.1" customHeight="1" x14ac:dyDescent="0.15">
      <c r="B168" s="12">
        <v>159</v>
      </c>
      <c r="C168" s="13"/>
      <c r="D168" s="13"/>
      <c r="E168" s="13"/>
      <c r="F168" s="66"/>
      <c r="G168" s="35"/>
      <c r="H168" s="82"/>
      <c r="I168" s="55"/>
      <c r="J168" s="56"/>
      <c r="K168" s="56"/>
      <c r="L168" s="56"/>
      <c r="M168" s="55"/>
      <c r="N168" s="56"/>
      <c r="O168" s="56"/>
      <c r="P168" s="57"/>
      <c r="Q168" s="58"/>
      <c r="R168" s="83"/>
      <c r="S168" s="85"/>
      <c r="T168" s="7"/>
    </row>
    <row r="169" spans="1:20" s="54" customFormat="1" ht="35.1" customHeight="1" x14ac:dyDescent="0.15">
      <c r="A169" s="60"/>
      <c r="B169" s="12">
        <v>160</v>
      </c>
      <c r="C169" s="13"/>
      <c r="D169" s="13"/>
      <c r="E169" s="13"/>
      <c r="F169" s="66"/>
      <c r="G169" s="35"/>
      <c r="H169" s="82"/>
      <c r="I169" s="55"/>
      <c r="J169" s="56"/>
      <c r="K169" s="56"/>
      <c r="L169" s="56"/>
      <c r="M169" s="55"/>
      <c r="N169" s="56"/>
      <c r="O169" s="56"/>
      <c r="P169" s="57"/>
      <c r="Q169" s="58"/>
      <c r="R169" s="83"/>
      <c r="S169" s="85"/>
      <c r="T169" s="7"/>
    </row>
    <row r="170" spans="1:20" s="54" customFormat="1" ht="35.1" customHeight="1" x14ac:dyDescent="0.15">
      <c r="B170" s="12">
        <v>161</v>
      </c>
      <c r="C170" s="13"/>
      <c r="D170" s="13"/>
      <c r="E170" s="13"/>
      <c r="F170" s="66"/>
      <c r="G170" s="35"/>
      <c r="H170" s="82"/>
      <c r="I170" s="55"/>
      <c r="J170" s="56"/>
      <c r="K170" s="56"/>
      <c r="L170" s="56"/>
      <c r="M170" s="55"/>
      <c r="N170" s="56"/>
      <c r="O170" s="56"/>
      <c r="P170" s="57"/>
      <c r="Q170" s="58"/>
      <c r="R170" s="83"/>
      <c r="S170" s="85"/>
      <c r="T170" s="7"/>
    </row>
    <row r="171" spans="1:20" s="54" customFormat="1" ht="35.1" customHeight="1" x14ac:dyDescent="0.15">
      <c r="B171" s="12">
        <v>162</v>
      </c>
      <c r="C171" s="13"/>
      <c r="D171" s="37"/>
      <c r="E171" s="37"/>
      <c r="F171" s="66"/>
      <c r="G171" s="35"/>
      <c r="H171" s="64"/>
      <c r="I171" s="55"/>
      <c r="J171" s="56"/>
      <c r="K171" s="56"/>
      <c r="L171" s="56"/>
      <c r="M171" s="55"/>
      <c r="N171" s="56"/>
      <c r="O171" s="56"/>
      <c r="P171" s="57"/>
      <c r="Q171" s="58"/>
      <c r="R171" s="83"/>
      <c r="S171" s="85"/>
      <c r="T171" s="59"/>
    </row>
    <row r="172" spans="1:20" s="54" customFormat="1" ht="35.1" customHeight="1" x14ac:dyDescent="0.15">
      <c r="B172" s="12">
        <v>163</v>
      </c>
      <c r="C172" s="13"/>
      <c r="D172" s="13"/>
      <c r="E172" s="13"/>
      <c r="F172" s="66"/>
      <c r="G172" s="35"/>
      <c r="H172" s="82"/>
      <c r="I172" s="55"/>
      <c r="J172" s="56"/>
      <c r="K172" s="56"/>
      <c r="L172" s="56"/>
      <c r="M172" s="55"/>
      <c r="N172" s="56"/>
      <c r="O172" s="56"/>
      <c r="P172" s="57"/>
      <c r="Q172" s="58"/>
      <c r="R172" s="83"/>
      <c r="S172" s="85"/>
      <c r="T172" s="59"/>
    </row>
    <row r="173" spans="1:20" s="54" customFormat="1" ht="35.1" customHeight="1" x14ac:dyDescent="0.15">
      <c r="B173" s="12">
        <v>164</v>
      </c>
      <c r="C173" s="13"/>
      <c r="D173" s="13"/>
      <c r="E173" s="13"/>
      <c r="F173" s="66"/>
      <c r="G173" s="35"/>
      <c r="H173" s="82"/>
      <c r="I173" s="55"/>
      <c r="J173" s="56"/>
      <c r="K173" s="56"/>
      <c r="L173" s="56"/>
      <c r="M173" s="55"/>
      <c r="N173" s="56"/>
      <c r="O173" s="56"/>
      <c r="P173" s="57"/>
      <c r="Q173" s="58"/>
      <c r="R173" s="83"/>
      <c r="S173" s="85"/>
      <c r="T173" s="59"/>
    </row>
    <row r="174" spans="1:20" s="54" customFormat="1" ht="35.1" customHeight="1" x14ac:dyDescent="0.15">
      <c r="A174" s="60"/>
      <c r="B174" s="12">
        <v>165</v>
      </c>
      <c r="C174" s="13"/>
      <c r="D174" s="13"/>
      <c r="E174" s="13"/>
      <c r="F174" s="66"/>
      <c r="G174" s="35"/>
      <c r="H174" s="82"/>
      <c r="I174" s="55"/>
      <c r="J174" s="56"/>
      <c r="K174" s="56"/>
      <c r="L174" s="56"/>
      <c r="M174" s="55"/>
      <c r="N174" s="56"/>
      <c r="O174" s="56"/>
      <c r="P174" s="57"/>
      <c r="Q174" s="58"/>
      <c r="R174" s="83"/>
      <c r="S174" s="85"/>
      <c r="T174" s="59"/>
    </row>
    <row r="175" spans="1:20" s="54" customFormat="1" ht="35.1" customHeight="1" x14ac:dyDescent="0.15">
      <c r="B175" s="12">
        <v>166</v>
      </c>
      <c r="C175" s="13"/>
      <c r="D175" s="13"/>
      <c r="E175" s="13"/>
      <c r="F175" s="66"/>
      <c r="G175" s="35"/>
      <c r="H175" s="82"/>
      <c r="I175" s="55"/>
      <c r="J175" s="56"/>
      <c r="K175" s="56"/>
      <c r="L175" s="56"/>
      <c r="M175" s="55"/>
      <c r="N175" s="56"/>
      <c r="O175" s="56"/>
      <c r="P175" s="57"/>
      <c r="Q175" s="58"/>
      <c r="R175" s="83"/>
      <c r="S175" s="85"/>
      <c r="T175" s="59"/>
    </row>
    <row r="176" spans="1:20" s="54" customFormat="1" ht="35.1" customHeight="1" x14ac:dyDescent="0.15">
      <c r="B176" s="12">
        <v>167</v>
      </c>
      <c r="C176" s="13"/>
      <c r="D176" s="13"/>
      <c r="E176" s="13"/>
      <c r="F176" s="66"/>
      <c r="G176" s="35"/>
      <c r="H176" s="82"/>
      <c r="I176" s="55"/>
      <c r="J176" s="56"/>
      <c r="K176" s="56"/>
      <c r="L176" s="56"/>
      <c r="M176" s="55"/>
      <c r="N176" s="56"/>
      <c r="O176" s="56"/>
      <c r="P176" s="57"/>
      <c r="Q176" s="58"/>
      <c r="R176" s="83"/>
      <c r="S176" s="85"/>
      <c r="T176" s="59"/>
    </row>
    <row r="177" spans="1:20" s="54" customFormat="1" ht="35.1" customHeight="1" x14ac:dyDescent="0.15">
      <c r="B177" s="12">
        <v>168</v>
      </c>
      <c r="C177" s="13"/>
      <c r="D177" s="36"/>
      <c r="E177" s="37"/>
      <c r="F177" s="67"/>
      <c r="G177" s="35"/>
      <c r="H177" s="26"/>
      <c r="I177" s="61"/>
      <c r="J177" s="56"/>
      <c r="K177" s="56"/>
      <c r="L177" s="56"/>
      <c r="M177" s="55"/>
      <c r="N177" s="56"/>
      <c r="O177" s="56"/>
      <c r="P177" s="57"/>
      <c r="Q177" s="58"/>
      <c r="R177" s="83"/>
      <c r="S177" s="85"/>
      <c r="T177" s="59"/>
    </row>
    <row r="178" spans="1:20" s="54" customFormat="1" ht="35.1" customHeight="1" x14ac:dyDescent="0.15">
      <c r="B178" s="12">
        <v>169</v>
      </c>
      <c r="C178" s="13"/>
      <c r="D178" s="13"/>
      <c r="E178" s="13"/>
      <c r="F178" s="66"/>
      <c r="G178" s="35"/>
      <c r="H178" s="82"/>
      <c r="I178" s="55"/>
      <c r="J178" s="56"/>
      <c r="K178" s="56"/>
      <c r="L178" s="56"/>
      <c r="M178" s="55"/>
      <c r="N178" s="56"/>
      <c r="O178" s="56"/>
      <c r="P178" s="57"/>
      <c r="Q178" s="58"/>
      <c r="R178" s="83"/>
      <c r="S178" s="85"/>
      <c r="T178" s="59"/>
    </row>
    <row r="179" spans="1:20" s="54" customFormat="1" ht="35.1" customHeight="1" x14ac:dyDescent="0.15">
      <c r="A179" s="60"/>
      <c r="B179" s="12">
        <v>170</v>
      </c>
      <c r="C179" s="13"/>
      <c r="D179" s="13"/>
      <c r="E179" s="13"/>
      <c r="F179" s="66"/>
      <c r="G179" s="35"/>
      <c r="H179" s="82"/>
      <c r="I179" s="55"/>
      <c r="J179" s="56"/>
      <c r="K179" s="56"/>
      <c r="L179" s="56"/>
      <c r="M179" s="55"/>
      <c r="N179" s="56"/>
      <c r="O179" s="56"/>
      <c r="P179" s="57"/>
      <c r="Q179" s="58"/>
      <c r="R179" s="83"/>
      <c r="S179" s="85"/>
      <c r="T179" s="59"/>
    </row>
    <row r="180" spans="1:20" s="54" customFormat="1" ht="35.1" customHeight="1" x14ac:dyDescent="0.15">
      <c r="B180" s="12">
        <v>171</v>
      </c>
      <c r="C180" s="13"/>
      <c r="D180" s="13"/>
      <c r="E180" s="13"/>
      <c r="F180" s="66"/>
      <c r="G180" s="35"/>
      <c r="H180" s="82"/>
      <c r="I180" s="55"/>
      <c r="J180" s="56"/>
      <c r="K180" s="56"/>
      <c r="L180" s="56"/>
      <c r="M180" s="55"/>
      <c r="N180" s="56"/>
      <c r="O180" s="56"/>
      <c r="P180" s="57"/>
      <c r="Q180" s="58"/>
      <c r="R180" s="83"/>
      <c r="S180" s="85"/>
      <c r="T180" s="59"/>
    </row>
    <row r="181" spans="1:20" s="54" customFormat="1" ht="35.1" customHeight="1" x14ac:dyDescent="0.15">
      <c r="B181" s="12">
        <v>172</v>
      </c>
      <c r="C181" s="13"/>
      <c r="D181" s="13"/>
      <c r="E181" s="13"/>
      <c r="F181" s="66"/>
      <c r="G181" s="35"/>
      <c r="H181" s="82"/>
      <c r="I181" s="55"/>
      <c r="J181" s="56"/>
      <c r="K181" s="56"/>
      <c r="L181" s="56"/>
      <c r="M181" s="55"/>
      <c r="N181" s="56"/>
      <c r="O181" s="56"/>
      <c r="P181" s="57"/>
      <c r="Q181" s="58"/>
      <c r="R181" s="83"/>
      <c r="S181" s="85"/>
      <c r="T181" s="59"/>
    </row>
    <row r="182" spans="1:20" s="54" customFormat="1" ht="35.1" customHeight="1" x14ac:dyDescent="0.15">
      <c r="B182" s="12">
        <v>173</v>
      </c>
      <c r="C182" s="13"/>
      <c r="D182" s="13"/>
      <c r="E182" s="13"/>
      <c r="F182" s="66"/>
      <c r="G182" s="35"/>
      <c r="H182" s="82"/>
      <c r="I182" s="55"/>
      <c r="J182" s="56"/>
      <c r="K182" s="56"/>
      <c r="L182" s="56"/>
      <c r="M182" s="55"/>
      <c r="N182" s="56"/>
      <c r="O182" s="56"/>
      <c r="P182" s="57"/>
      <c r="Q182" s="58"/>
      <c r="R182" s="83"/>
      <c r="S182" s="85"/>
      <c r="T182" s="59"/>
    </row>
    <row r="183" spans="1:20" s="54" customFormat="1" ht="35.1" customHeight="1" x14ac:dyDescent="0.15">
      <c r="B183" s="12">
        <v>174</v>
      </c>
      <c r="C183" s="13"/>
      <c r="D183" s="13"/>
      <c r="E183" s="13"/>
      <c r="F183" s="66"/>
      <c r="G183" s="35"/>
      <c r="H183" s="82"/>
      <c r="I183" s="55"/>
      <c r="J183" s="56"/>
      <c r="K183" s="56"/>
      <c r="L183" s="56"/>
      <c r="M183" s="55"/>
      <c r="N183" s="56"/>
      <c r="O183" s="56"/>
      <c r="P183" s="57"/>
      <c r="Q183" s="58"/>
      <c r="R183" s="83"/>
      <c r="S183" s="85"/>
      <c r="T183" s="7"/>
    </row>
    <row r="184" spans="1:20" s="54" customFormat="1" ht="35.1" customHeight="1" x14ac:dyDescent="0.15">
      <c r="A184" s="60"/>
      <c r="B184" s="12">
        <v>175</v>
      </c>
      <c r="C184" s="13"/>
      <c r="D184" s="13"/>
      <c r="E184" s="13"/>
      <c r="F184" s="66"/>
      <c r="G184" s="35"/>
      <c r="H184" s="82"/>
      <c r="I184" s="55"/>
      <c r="J184" s="56"/>
      <c r="K184" s="56"/>
      <c r="L184" s="56"/>
      <c r="M184" s="55"/>
      <c r="N184" s="56"/>
      <c r="O184" s="56"/>
      <c r="P184" s="57"/>
      <c r="Q184" s="58"/>
      <c r="R184" s="83"/>
      <c r="S184" s="85"/>
      <c r="T184" s="7"/>
    </row>
    <row r="185" spans="1:20" s="54" customFormat="1" ht="35.1" customHeight="1" x14ac:dyDescent="0.15">
      <c r="B185" s="12">
        <v>176</v>
      </c>
      <c r="C185" s="13"/>
      <c r="D185" s="37"/>
      <c r="E185" s="37"/>
      <c r="F185" s="66"/>
      <c r="G185" s="35"/>
      <c r="H185" s="64"/>
      <c r="I185" s="55"/>
      <c r="J185" s="56"/>
      <c r="K185" s="56"/>
      <c r="L185" s="56"/>
      <c r="M185" s="55"/>
      <c r="N185" s="56"/>
      <c r="O185" s="56"/>
      <c r="P185" s="57"/>
      <c r="Q185" s="58"/>
      <c r="R185" s="83"/>
      <c r="S185" s="84"/>
      <c r="T185" s="59"/>
    </row>
    <row r="186" spans="1:20" s="54" customFormat="1" ht="35.1" customHeight="1" x14ac:dyDescent="0.15">
      <c r="B186" s="12">
        <v>177</v>
      </c>
      <c r="C186" s="13"/>
      <c r="D186" s="13"/>
      <c r="E186" s="13"/>
      <c r="F186" s="66"/>
      <c r="G186" s="35"/>
      <c r="H186" s="68"/>
      <c r="I186" s="55"/>
      <c r="J186" s="56"/>
      <c r="K186" s="56"/>
      <c r="L186" s="56"/>
      <c r="M186" s="55"/>
      <c r="N186" s="56"/>
      <c r="O186" s="56"/>
      <c r="P186" s="57"/>
      <c r="Q186" s="58"/>
      <c r="R186" s="83"/>
      <c r="S186" s="84"/>
      <c r="T186" s="59"/>
    </row>
    <row r="187" spans="1:20" s="54" customFormat="1" ht="35.1" customHeight="1" x14ac:dyDescent="0.15">
      <c r="B187" s="12">
        <v>178</v>
      </c>
      <c r="C187" s="13"/>
      <c r="D187" s="13"/>
      <c r="E187" s="13"/>
      <c r="F187" s="66"/>
      <c r="G187" s="35"/>
      <c r="H187" s="68"/>
      <c r="I187" s="55"/>
      <c r="J187" s="56"/>
      <c r="K187" s="56"/>
      <c r="L187" s="56"/>
      <c r="M187" s="55"/>
      <c r="N187" s="56"/>
      <c r="O187" s="56"/>
      <c r="P187" s="57"/>
      <c r="Q187" s="58"/>
      <c r="R187" s="83"/>
      <c r="S187" s="84"/>
      <c r="T187" s="59"/>
    </row>
    <row r="188" spans="1:20" s="54" customFormat="1" ht="35.1" customHeight="1" x14ac:dyDescent="0.15">
      <c r="B188" s="12">
        <v>179</v>
      </c>
      <c r="C188" s="13"/>
      <c r="D188" s="13"/>
      <c r="E188" s="13"/>
      <c r="F188" s="66"/>
      <c r="G188" s="35"/>
      <c r="H188" s="68"/>
      <c r="I188" s="55"/>
      <c r="J188" s="56"/>
      <c r="K188" s="56"/>
      <c r="L188" s="56"/>
      <c r="M188" s="55"/>
      <c r="N188" s="56"/>
      <c r="O188" s="56"/>
      <c r="P188" s="57"/>
      <c r="Q188" s="58"/>
      <c r="R188" s="83"/>
      <c r="S188" s="84"/>
      <c r="T188" s="59"/>
    </row>
    <row r="189" spans="1:20" s="54" customFormat="1" ht="35.1" customHeight="1" x14ac:dyDescent="0.15">
      <c r="A189" s="60"/>
      <c r="B189" s="12">
        <v>180</v>
      </c>
      <c r="C189" s="13"/>
      <c r="D189" s="13"/>
      <c r="E189" s="13"/>
      <c r="F189" s="66"/>
      <c r="G189" s="35"/>
      <c r="H189" s="68"/>
      <c r="I189" s="55"/>
      <c r="J189" s="56"/>
      <c r="K189" s="56"/>
      <c r="L189" s="56"/>
      <c r="M189" s="55"/>
      <c r="N189" s="56"/>
      <c r="O189" s="56"/>
      <c r="P189" s="57"/>
      <c r="Q189" s="58"/>
      <c r="R189" s="83"/>
      <c r="S189" s="84"/>
      <c r="T189" s="59"/>
    </row>
    <row r="190" spans="1:20" s="54" customFormat="1" ht="35.1" customHeight="1" x14ac:dyDescent="0.15">
      <c r="B190" s="12">
        <v>181</v>
      </c>
      <c r="C190" s="13"/>
      <c r="D190" s="13"/>
      <c r="E190" s="13"/>
      <c r="F190" s="66"/>
      <c r="G190" s="35"/>
      <c r="H190" s="68"/>
      <c r="I190" s="55"/>
      <c r="J190" s="56"/>
      <c r="K190" s="56"/>
      <c r="L190" s="56"/>
      <c r="M190" s="55"/>
      <c r="N190" s="56"/>
      <c r="O190" s="56"/>
      <c r="P190" s="57"/>
      <c r="Q190" s="58"/>
      <c r="R190" s="83"/>
      <c r="S190" s="84"/>
      <c r="T190" s="59"/>
    </row>
    <row r="191" spans="1:20" s="54" customFormat="1" ht="35.1" customHeight="1" x14ac:dyDescent="0.15">
      <c r="B191" s="12">
        <v>182</v>
      </c>
      <c r="C191" s="13"/>
      <c r="D191" s="36"/>
      <c r="E191" s="37"/>
      <c r="F191" s="67"/>
      <c r="G191" s="35"/>
      <c r="H191" s="26"/>
      <c r="I191" s="61"/>
      <c r="J191" s="56"/>
      <c r="K191" s="56"/>
      <c r="L191" s="56"/>
      <c r="M191" s="55"/>
      <c r="N191" s="56"/>
      <c r="O191" s="56"/>
      <c r="P191" s="57"/>
      <c r="Q191" s="58"/>
      <c r="R191" s="83"/>
      <c r="S191" s="84"/>
      <c r="T191" s="59"/>
    </row>
    <row r="192" spans="1:20" s="54" customFormat="1" ht="35.1" customHeight="1" x14ac:dyDescent="0.15">
      <c r="B192" s="12">
        <v>183</v>
      </c>
      <c r="C192" s="13"/>
      <c r="D192" s="13"/>
      <c r="E192" s="13"/>
      <c r="F192" s="66"/>
      <c r="G192" s="35"/>
      <c r="H192" s="68"/>
      <c r="I192" s="55"/>
      <c r="J192" s="56"/>
      <c r="K192" s="56"/>
      <c r="L192" s="56"/>
      <c r="M192" s="55"/>
      <c r="N192" s="56"/>
      <c r="O192" s="56"/>
      <c r="P192" s="57"/>
      <c r="Q192" s="58"/>
      <c r="R192" s="83"/>
      <c r="S192" s="84"/>
      <c r="T192" s="59"/>
    </row>
    <row r="193" spans="1:20" s="54" customFormat="1" ht="35.1" customHeight="1" x14ac:dyDescent="0.15">
      <c r="B193" s="12">
        <v>184</v>
      </c>
      <c r="C193" s="13"/>
      <c r="D193" s="13"/>
      <c r="E193" s="13"/>
      <c r="F193" s="66"/>
      <c r="G193" s="35"/>
      <c r="H193" s="68"/>
      <c r="I193" s="55"/>
      <c r="J193" s="56"/>
      <c r="K193" s="56"/>
      <c r="L193" s="56"/>
      <c r="M193" s="55"/>
      <c r="N193" s="56"/>
      <c r="O193" s="56"/>
      <c r="P193" s="57"/>
      <c r="Q193" s="58"/>
      <c r="R193" s="83"/>
      <c r="S193" s="84"/>
      <c r="T193" s="59"/>
    </row>
    <row r="194" spans="1:20" s="54" customFormat="1" ht="35.1" customHeight="1" x14ac:dyDescent="0.15">
      <c r="A194" s="60"/>
      <c r="B194" s="12">
        <v>185</v>
      </c>
      <c r="C194" s="13"/>
      <c r="D194" s="13"/>
      <c r="E194" s="13"/>
      <c r="F194" s="66"/>
      <c r="G194" s="35"/>
      <c r="H194" s="68"/>
      <c r="I194" s="55"/>
      <c r="J194" s="56"/>
      <c r="K194" s="56"/>
      <c r="L194" s="56"/>
      <c r="M194" s="55"/>
      <c r="N194" s="56"/>
      <c r="O194" s="56"/>
      <c r="P194" s="57"/>
      <c r="Q194" s="58"/>
      <c r="R194" s="83"/>
      <c r="S194" s="84"/>
      <c r="T194" s="59"/>
    </row>
    <row r="195" spans="1:20" s="54" customFormat="1" ht="35.1" customHeight="1" x14ac:dyDescent="0.15">
      <c r="B195" s="12">
        <v>186</v>
      </c>
      <c r="C195" s="13"/>
      <c r="D195" s="13"/>
      <c r="E195" s="13"/>
      <c r="F195" s="66"/>
      <c r="G195" s="35"/>
      <c r="H195" s="68"/>
      <c r="I195" s="55"/>
      <c r="J195" s="56"/>
      <c r="K195" s="56"/>
      <c r="L195" s="56"/>
      <c r="M195" s="55"/>
      <c r="N195" s="56"/>
      <c r="O195" s="56"/>
      <c r="P195" s="57"/>
      <c r="Q195" s="58"/>
      <c r="R195" s="83"/>
      <c r="S195" s="84"/>
      <c r="T195" s="59"/>
    </row>
    <row r="196" spans="1:20" s="54" customFormat="1" ht="35.1" customHeight="1" x14ac:dyDescent="0.15">
      <c r="B196" s="12">
        <v>187</v>
      </c>
      <c r="C196" s="13"/>
      <c r="D196" s="13"/>
      <c r="E196" s="13"/>
      <c r="F196" s="66"/>
      <c r="G196" s="35"/>
      <c r="H196" s="68"/>
      <c r="I196" s="55"/>
      <c r="J196" s="56"/>
      <c r="K196" s="56"/>
      <c r="L196" s="56"/>
      <c r="M196" s="55"/>
      <c r="N196" s="56"/>
      <c r="O196" s="56"/>
      <c r="P196" s="57"/>
      <c r="Q196" s="58"/>
      <c r="R196" s="83"/>
      <c r="S196" s="84"/>
      <c r="T196" s="59"/>
    </row>
    <row r="197" spans="1:20" s="54" customFormat="1" ht="35.1" customHeight="1" x14ac:dyDescent="0.15">
      <c r="B197" s="12">
        <v>188</v>
      </c>
      <c r="C197" s="13"/>
      <c r="D197" s="13"/>
      <c r="E197" s="13"/>
      <c r="F197" s="66"/>
      <c r="G197" s="35"/>
      <c r="H197" s="68"/>
      <c r="I197" s="55"/>
      <c r="J197" s="56"/>
      <c r="K197" s="56"/>
      <c r="L197" s="56"/>
      <c r="M197" s="55"/>
      <c r="N197" s="56"/>
      <c r="O197" s="56"/>
      <c r="P197" s="57"/>
      <c r="Q197" s="58"/>
      <c r="R197" s="83"/>
      <c r="S197" s="84"/>
      <c r="T197" s="7" t="s">
        <v>31</v>
      </c>
    </row>
    <row r="198" spans="1:20" s="54" customFormat="1" ht="35.1" customHeight="1" x14ac:dyDescent="0.15">
      <c r="B198" s="12">
        <v>189</v>
      </c>
      <c r="C198" s="13"/>
      <c r="D198" s="13"/>
      <c r="E198" s="13"/>
      <c r="F198" s="66"/>
      <c r="G198" s="35"/>
      <c r="H198" s="68"/>
      <c r="I198" s="55"/>
      <c r="J198" s="56"/>
      <c r="K198" s="56"/>
      <c r="L198" s="56"/>
      <c r="M198" s="55"/>
      <c r="N198" s="56"/>
      <c r="O198" s="56"/>
      <c r="P198" s="57"/>
      <c r="Q198" s="58"/>
      <c r="R198" s="83"/>
      <c r="S198" s="84"/>
      <c r="T198" s="7"/>
    </row>
    <row r="199" spans="1:20" s="54" customFormat="1" ht="35.1" customHeight="1" x14ac:dyDescent="0.15">
      <c r="A199" s="60"/>
      <c r="B199" s="12">
        <v>190</v>
      </c>
      <c r="C199" s="13"/>
      <c r="D199" s="13"/>
      <c r="E199" s="13"/>
      <c r="F199" s="66"/>
      <c r="G199" s="35"/>
      <c r="H199" s="68"/>
      <c r="I199" s="55"/>
      <c r="J199" s="56"/>
      <c r="K199" s="56"/>
      <c r="L199" s="56"/>
      <c r="M199" s="55"/>
      <c r="N199" s="56"/>
      <c r="O199" s="56"/>
      <c r="P199" s="57"/>
      <c r="Q199" s="58"/>
      <c r="R199" s="83"/>
      <c r="S199" s="84"/>
      <c r="T199" s="7"/>
    </row>
    <row r="200" spans="1:20" s="54" customFormat="1" ht="35.1" customHeight="1" x14ac:dyDescent="0.15">
      <c r="B200" s="12">
        <v>191</v>
      </c>
      <c r="C200" s="13"/>
      <c r="D200" s="13"/>
      <c r="E200" s="13"/>
      <c r="F200" s="66"/>
      <c r="G200" s="35"/>
      <c r="H200" s="68"/>
      <c r="I200" s="55"/>
      <c r="J200" s="56"/>
      <c r="K200" s="56"/>
      <c r="L200" s="56"/>
      <c r="M200" s="55"/>
      <c r="N200" s="56"/>
      <c r="O200" s="56"/>
      <c r="P200" s="57"/>
      <c r="Q200" s="58"/>
      <c r="R200" s="83"/>
      <c r="S200" s="84"/>
      <c r="T200" s="59"/>
    </row>
    <row r="201" spans="1:20" s="54" customFormat="1" ht="35.1" customHeight="1" x14ac:dyDescent="0.15">
      <c r="B201" s="12">
        <v>192</v>
      </c>
      <c r="C201" s="13"/>
      <c r="D201" s="13"/>
      <c r="E201" s="13"/>
      <c r="F201" s="66"/>
      <c r="G201" s="35"/>
      <c r="H201" s="68"/>
      <c r="I201" s="55"/>
      <c r="J201" s="56"/>
      <c r="K201" s="56"/>
      <c r="L201" s="56"/>
      <c r="M201" s="55"/>
      <c r="N201" s="56"/>
      <c r="O201" s="56"/>
      <c r="P201" s="57"/>
      <c r="Q201" s="58"/>
      <c r="R201" s="83"/>
      <c r="S201" s="84"/>
      <c r="T201" s="59"/>
    </row>
    <row r="202" spans="1:20" s="54" customFormat="1" ht="35.1" customHeight="1" x14ac:dyDescent="0.15">
      <c r="B202" s="12">
        <v>193</v>
      </c>
      <c r="C202" s="13"/>
      <c r="D202" s="13"/>
      <c r="E202" s="13"/>
      <c r="F202" s="66"/>
      <c r="G202" s="35"/>
      <c r="H202" s="68"/>
      <c r="I202" s="55"/>
      <c r="J202" s="56"/>
      <c r="K202" s="56"/>
      <c r="L202" s="56"/>
      <c r="M202" s="55"/>
      <c r="N202" s="56"/>
      <c r="O202" s="56"/>
      <c r="P202" s="57"/>
      <c r="Q202" s="58"/>
      <c r="R202" s="83"/>
      <c r="S202" s="84"/>
      <c r="T202" s="59"/>
    </row>
    <row r="203" spans="1:20" s="54" customFormat="1" ht="35.1" customHeight="1" x14ac:dyDescent="0.15">
      <c r="B203" s="12">
        <v>194</v>
      </c>
      <c r="C203" s="13"/>
      <c r="D203" s="13"/>
      <c r="E203" s="13"/>
      <c r="F203" s="66"/>
      <c r="G203" s="35"/>
      <c r="H203" s="68"/>
      <c r="I203" s="55"/>
      <c r="J203" s="56"/>
      <c r="K203" s="56"/>
      <c r="L203" s="56"/>
      <c r="M203" s="55"/>
      <c r="N203" s="56"/>
      <c r="O203" s="56"/>
      <c r="P203" s="57"/>
      <c r="Q203" s="58"/>
      <c r="R203" s="83"/>
      <c r="S203" s="84"/>
      <c r="T203" s="59"/>
    </row>
    <row r="204" spans="1:20" s="54" customFormat="1" ht="35.1" customHeight="1" x14ac:dyDescent="0.15">
      <c r="A204" s="60"/>
      <c r="B204" s="12">
        <v>195</v>
      </c>
      <c r="C204" s="13"/>
      <c r="D204" s="13"/>
      <c r="E204" s="13"/>
      <c r="F204" s="66"/>
      <c r="G204" s="35"/>
      <c r="H204" s="68"/>
      <c r="I204" s="55"/>
      <c r="J204" s="56"/>
      <c r="K204" s="56"/>
      <c r="L204" s="56"/>
      <c r="M204" s="55"/>
      <c r="N204" s="56"/>
      <c r="O204" s="56"/>
      <c r="P204" s="57"/>
      <c r="Q204" s="58"/>
      <c r="R204" s="83"/>
      <c r="S204" s="84"/>
      <c r="T204" s="59"/>
    </row>
    <row r="205" spans="1:20" s="54" customFormat="1" ht="35.1" customHeight="1" x14ac:dyDescent="0.15">
      <c r="B205" s="12">
        <v>196</v>
      </c>
      <c r="C205" s="13"/>
      <c r="D205" s="13"/>
      <c r="E205" s="13"/>
      <c r="F205" s="66"/>
      <c r="G205" s="35"/>
      <c r="H205" s="68"/>
      <c r="I205" s="55"/>
      <c r="J205" s="56"/>
      <c r="K205" s="56"/>
      <c r="L205" s="56"/>
      <c r="M205" s="55"/>
      <c r="N205" s="56"/>
      <c r="O205" s="56"/>
      <c r="P205" s="57"/>
      <c r="Q205" s="58"/>
      <c r="R205" s="83"/>
      <c r="S205" s="84"/>
      <c r="T205" s="7"/>
    </row>
    <row r="206" spans="1:20" s="54" customFormat="1" ht="35.1" customHeight="1" x14ac:dyDescent="0.15">
      <c r="B206" s="12">
        <v>197</v>
      </c>
      <c r="C206" s="13"/>
      <c r="D206" s="13"/>
      <c r="E206" s="13"/>
      <c r="F206" s="66"/>
      <c r="G206" s="35"/>
      <c r="H206" s="68"/>
      <c r="I206" s="55"/>
      <c r="J206" s="56"/>
      <c r="K206" s="56"/>
      <c r="L206" s="56"/>
      <c r="M206" s="55"/>
      <c r="N206" s="56"/>
      <c r="O206" s="56"/>
      <c r="P206" s="57"/>
      <c r="Q206" s="58"/>
      <c r="R206" s="83"/>
      <c r="S206" s="84"/>
      <c r="T206" s="7"/>
    </row>
    <row r="207" spans="1:20" s="54" customFormat="1" ht="35.1" customHeight="1" x14ac:dyDescent="0.15">
      <c r="B207" s="12">
        <v>198</v>
      </c>
      <c r="C207" s="13"/>
      <c r="D207" s="13"/>
      <c r="E207" s="13"/>
      <c r="F207" s="66"/>
      <c r="G207" s="35"/>
      <c r="H207" s="68"/>
      <c r="I207" s="55"/>
      <c r="J207" s="56"/>
      <c r="K207" s="56"/>
      <c r="L207" s="56"/>
      <c r="M207" s="55"/>
      <c r="N207" s="56"/>
      <c r="O207" s="56"/>
      <c r="P207" s="57"/>
      <c r="Q207" s="58"/>
      <c r="R207" s="83"/>
      <c r="S207" s="84"/>
      <c r="T207" s="7"/>
    </row>
    <row r="208" spans="1:20" s="54" customFormat="1" ht="35.1" customHeight="1" x14ac:dyDescent="0.15">
      <c r="B208" s="12">
        <v>199</v>
      </c>
      <c r="C208" s="13"/>
      <c r="D208" s="13"/>
      <c r="E208" s="13"/>
      <c r="F208" s="66"/>
      <c r="G208" s="35"/>
      <c r="H208" s="68"/>
      <c r="I208" s="55"/>
      <c r="J208" s="56"/>
      <c r="K208" s="56"/>
      <c r="L208" s="56"/>
      <c r="M208" s="55"/>
      <c r="N208" s="56"/>
      <c r="O208" s="56"/>
      <c r="P208" s="57"/>
      <c r="Q208" s="58"/>
      <c r="R208" s="83"/>
      <c r="S208" s="84"/>
      <c r="T208" s="7"/>
    </row>
    <row r="209" spans="1:20" s="54" customFormat="1" ht="35.1" customHeight="1" x14ac:dyDescent="0.15">
      <c r="A209" s="60"/>
      <c r="B209" s="12">
        <v>200</v>
      </c>
      <c r="C209" s="13"/>
      <c r="D209" s="13"/>
      <c r="E209" s="13"/>
      <c r="F209" s="66"/>
      <c r="G209" s="35"/>
      <c r="H209" s="68"/>
      <c r="I209" s="55"/>
      <c r="J209" s="56"/>
      <c r="K209" s="56"/>
      <c r="L209" s="56"/>
      <c r="M209" s="55"/>
      <c r="N209" s="56"/>
      <c r="O209" s="56"/>
      <c r="P209" s="57"/>
      <c r="Q209" s="58"/>
      <c r="R209" s="83"/>
      <c r="S209" s="84"/>
      <c r="T209" s="7"/>
    </row>
    <row r="210" spans="1:20" s="54" customFormat="1" ht="35.1" customHeight="1" x14ac:dyDescent="0.15">
      <c r="B210" s="12">
        <v>201</v>
      </c>
      <c r="C210" s="13"/>
      <c r="D210" s="13"/>
      <c r="E210" s="13"/>
      <c r="F210" s="66"/>
      <c r="G210" s="35"/>
      <c r="H210" s="68"/>
      <c r="I210" s="55"/>
      <c r="J210" s="56"/>
      <c r="K210" s="56"/>
      <c r="L210" s="56"/>
      <c r="M210" s="55"/>
      <c r="N210" s="56"/>
      <c r="O210" s="56"/>
      <c r="P210" s="57"/>
      <c r="Q210" s="58"/>
      <c r="R210" s="83"/>
      <c r="S210" s="84"/>
      <c r="T210" s="7"/>
    </row>
    <row r="211" spans="1:20" s="54" customFormat="1" ht="35.1" customHeight="1" x14ac:dyDescent="0.15">
      <c r="B211" s="12">
        <v>202</v>
      </c>
      <c r="C211" s="13"/>
      <c r="D211" s="13"/>
      <c r="E211" s="13"/>
      <c r="F211" s="66"/>
      <c r="G211" s="35"/>
      <c r="H211" s="68"/>
      <c r="I211" s="55"/>
      <c r="J211" s="56"/>
      <c r="K211" s="56"/>
      <c r="L211" s="56"/>
      <c r="M211" s="55"/>
      <c r="N211" s="56"/>
      <c r="O211" s="56"/>
      <c r="P211" s="57"/>
      <c r="Q211" s="58"/>
      <c r="R211" s="83"/>
      <c r="S211" s="84"/>
      <c r="T211" s="7"/>
    </row>
    <row r="212" spans="1:20" ht="35.1" customHeight="1" x14ac:dyDescent="0.15">
      <c r="A212" s="54"/>
      <c r="B212" s="12">
        <v>203</v>
      </c>
      <c r="C212" s="13"/>
      <c r="D212" s="13"/>
      <c r="E212" s="13"/>
      <c r="F212" s="66"/>
      <c r="G212" s="35"/>
      <c r="H212" s="68"/>
      <c r="I212" s="34"/>
      <c r="J212" s="24"/>
      <c r="K212" s="24"/>
      <c r="L212" s="24"/>
      <c r="M212" s="34"/>
      <c r="N212" s="24"/>
      <c r="O212" s="24"/>
      <c r="P212" s="28"/>
      <c r="Q212" s="14"/>
      <c r="R212" s="122"/>
      <c r="S212" s="123"/>
      <c r="T212" s="41"/>
    </row>
    <row r="213" spans="1:20" s="54" customFormat="1" ht="35.1" customHeight="1" x14ac:dyDescent="0.15">
      <c r="B213" s="12">
        <v>204</v>
      </c>
      <c r="C213" s="13"/>
      <c r="D213" s="13"/>
      <c r="E213" s="13"/>
      <c r="F213" s="66"/>
      <c r="G213" s="35"/>
      <c r="H213" s="68"/>
      <c r="I213" s="55"/>
      <c r="J213" s="56"/>
      <c r="K213" s="56"/>
      <c r="L213" s="56"/>
      <c r="M213" s="55"/>
      <c r="N213" s="56"/>
      <c r="O213" s="56"/>
      <c r="P213" s="57"/>
      <c r="Q213" s="58"/>
      <c r="R213" s="83"/>
      <c r="S213" s="84"/>
      <c r="T213" s="59"/>
    </row>
    <row r="214" spans="1:20" s="54" customFormat="1" ht="35.1" customHeight="1" x14ac:dyDescent="0.15">
      <c r="A214" s="60"/>
      <c r="B214" s="12">
        <v>205</v>
      </c>
      <c r="C214" s="13"/>
      <c r="D214" s="13"/>
      <c r="E214" s="13"/>
      <c r="F214" s="66"/>
      <c r="G214" s="35"/>
      <c r="H214" s="68"/>
      <c r="I214" s="55"/>
      <c r="J214" s="56"/>
      <c r="K214" s="56"/>
      <c r="L214" s="56"/>
      <c r="M214" s="55"/>
      <c r="N214" s="56"/>
      <c r="O214" s="56"/>
      <c r="P214" s="57"/>
      <c r="Q214" s="58"/>
      <c r="R214" s="83"/>
      <c r="S214" s="84"/>
      <c r="T214" s="59"/>
    </row>
    <row r="215" spans="1:20" s="54" customFormat="1" ht="35.1" customHeight="1" x14ac:dyDescent="0.15">
      <c r="B215" s="12">
        <v>206</v>
      </c>
      <c r="C215" s="13"/>
      <c r="D215" s="13"/>
      <c r="E215" s="13"/>
      <c r="F215" s="66"/>
      <c r="G215" s="35"/>
      <c r="H215" s="68"/>
      <c r="I215" s="55"/>
      <c r="J215" s="56"/>
      <c r="K215" s="56"/>
      <c r="L215" s="56"/>
      <c r="M215" s="55"/>
      <c r="N215" s="56"/>
      <c r="O215" s="56"/>
      <c r="P215" s="57"/>
      <c r="Q215" s="58"/>
      <c r="R215" s="83"/>
      <c r="S215" s="84"/>
      <c r="T215" s="59"/>
    </row>
    <row r="216" spans="1:20" s="54" customFormat="1" ht="35.1" customHeight="1" x14ac:dyDescent="0.15">
      <c r="B216" s="12">
        <v>207</v>
      </c>
      <c r="C216" s="13"/>
      <c r="D216" s="13"/>
      <c r="E216" s="13"/>
      <c r="F216" s="66"/>
      <c r="G216" s="35"/>
      <c r="H216" s="68"/>
      <c r="I216" s="55"/>
      <c r="J216" s="56"/>
      <c r="K216" s="56"/>
      <c r="L216" s="56"/>
      <c r="M216" s="55"/>
      <c r="N216" s="56"/>
      <c r="O216" s="56"/>
      <c r="P216" s="57"/>
      <c r="Q216" s="58"/>
      <c r="R216" s="83"/>
      <c r="S216" s="84"/>
      <c r="T216" s="59"/>
    </row>
    <row r="217" spans="1:20" s="54" customFormat="1" ht="35.1" customHeight="1" x14ac:dyDescent="0.15">
      <c r="B217" s="12">
        <v>208</v>
      </c>
      <c r="C217" s="13"/>
      <c r="D217" s="36"/>
      <c r="E217" s="37"/>
      <c r="F217" s="67"/>
      <c r="G217" s="35"/>
      <c r="H217" s="26"/>
      <c r="I217" s="61"/>
      <c r="J217" s="56"/>
      <c r="K217" s="56"/>
      <c r="L217" s="56"/>
      <c r="M217" s="55"/>
      <c r="N217" s="56"/>
      <c r="O217" s="56"/>
      <c r="P217" s="57"/>
      <c r="Q217" s="58"/>
      <c r="R217" s="83"/>
      <c r="S217" s="84"/>
      <c r="T217" s="59"/>
    </row>
    <row r="218" spans="1:20" s="54" customFormat="1" ht="35.1" customHeight="1" x14ac:dyDescent="0.15">
      <c r="B218" s="12">
        <v>209</v>
      </c>
      <c r="C218" s="13"/>
      <c r="D218" s="13"/>
      <c r="E218" s="13"/>
      <c r="F218" s="66"/>
      <c r="G218" s="35"/>
      <c r="H218" s="68"/>
      <c r="I218" s="55"/>
      <c r="J218" s="56"/>
      <c r="K218" s="56"/>
      <c r="L218" s="56"/>
      <c r="M218" s="55"/>
      <c r="N218" s="56"/>
      <c r="O218" s="56"/>
      <c r="P218" s="57"/>
      <c r="Q218" s="58"/>
      <c r="R218" s="83"/>
      <c r="S218" s="84"/>
      <c r="T218" s="59"/>
    </row>
    <row r="219" spans="1:20" s="54" customFormat="1" ht="35.1" customHeight="1" x14ac:dyDescent="0.15">
      <c r="A219" s="60"/>
      <c r="B219" s="12">
        <v>210</v>
      </c>
      <c r="C219" s="13"/>
      <c r="D219" s="13"/>
      <c r="E219" s="13"/>
      <c r="F219" s="66"/>
      <c r="G219" s="35"/>
      <c r="H219" s="68"/>
      <c r="I219" s="55"/>
      <c r="J219" s="56"/>
      <c r="K219" s="56"/>
      <c r="L219" s="56"/>
      <c r="M219" s="55"/>
      <c r="N219" s="56"/>
      <c r="O219" s="56"/>
      <c r="P219" s="57"/>
      <c r="Q219" s="58"/>
      <c r="R219" s="83"/>
      <c r="S219" s="84"/>
      <c r="T219" s="59"/>
    </row>
    <row r="220" spans="1:20" s="54" customFormat="1" ht="35.1" customHeight="1" x14ac:dyDescent="0.15">
      <c r="B220" s="12">
        <v>211</v>
      </c>
      <c r="C220" s="13"/>
      <c r="D220" s="13"/>
      <c r="E220" s="13"/>
      <c r="F220" s="66"/>
      <c r="G220" s="35"/>
      <c r="H220" s="68"/>
      <c r="I220" s="55"/>
      <c r="J220" s="56"/>
      <c r="K220" s="56"/>
      <c r="L220" s="56"/>
      <c r="M220" s="55"/>
      <c r="N220" s="56"/>
      <c r="O220" s="56"/>
      <c r="P220" s="57"/>
      <c r="Q220" s="58"/>
      <c r="R220" s="83"/>
      <c r="S220" s="84"/>
      <c r="T220" s="59"/>
    </row>
    <row r="221" spans="1:20" s="54" customFormat="1" ht="35.1" customHeight="1" x14ac:dyDescent="0.15">
      <c r="B221" s="12">
        <v>212</v>
      </c>
      <c r="C221" s="13"/>
      <c r="D221" s="13"/>
      <c r="E221" s="13"/>
      <c r="F221" s="66"/>
      <c r="G221" s="35"/>
      <c r="H221" s="68"/>
      <c r="I221" s="55"/>
      <c r="J221" s="56"/>
      <c r="K221" s="56"/>
      <c r="L221" s="56"/>
      <c r="M221" s="55"/>
      <c r="N221" s="56"/>
      <c r="O221" s="56"/>
      <c r="P221" s="57"/>
      <c r="Q221" s="58"/>
      <c r="R221" s="83"/>
      <c r="S221" s="84"/>
      <c r="T221" s="59"/>
    </row>
    <row r="222" spans="1:20" s="54" customFormat="1" ht="35.1" customHeight="1" x14ac:dyDescent="0.15">
      <c r="B222" s="12">
        <v>213</v>
      </c>
      <c r="C222" s="13"/>
      <c r="D222" s="13"/>
      <c r="E222" s="13"/>
      <c r="F222" s="66"/>
      <c r="G222" s="35"/>
      <c r="H222" s="68"/>
      <c r="I222" s="55"/>
      <c r="J222" s="56"/>
      <c r="K222" s="56"/>
      <c r="L222" s="56"/>
      <c r="M222" s="55"/>
      <c r="N222" s="56"/>
      <c r="O222" s="56"/>
      <c r="P222" s="57"/>
      <c r="Q222" s="58"/>
      <c r="R222" s="83"/>
      <c r="S222" s="84"/>
      <c r="T222" s="59"/>
    </row>
    <row r="223" spans="1:20" s="54" customFormat="1" ht="35.1" customHeight="1" x14ac:dyDescent="0.15">
      <c r="B223" s="12">
        <v>214</v>
      </c>
      <c r="C223" s="13"/>
      <c r="D223" s="13"/>
      <c r="E223" s="13"/>
      <c r="F223" s="66"/>
      <c r="G223" s="35"/>
      <c r="H223" s="68"/>
      <c r="I223" s="55"/>
      <c r="J223" s="56"/>
      <c r="K223" s="56"/>
      <c r="L223" s="56"/>
      <c r="M223" s="55"/>
      <c r="N223" s="56"/>
      <c r="O223" s="56"/>
      <c r="P223" s="57"/>
      <c r="Q223" s="58"/>
      <c r="R223" s="83"/>
      <c r="S223" s="84"/>
      <c r="T223" s="7"/>
    </row>
    <row r="224" spans="1:20" s="54" customFormat="1" ht="35.1" customHeight="1" x14ac:dyDescent="0.15">
      <c r="A224" s="60"/>
      <c r="B224" s="12">
        <v>215</v>
      </c>
      <c r="C224" s="13"/>
      <c r="D224" s="13"/>
      <c r="E224" s="13"/>
      <c r="F224" s="66"/>
      <c r="G224" s="35"/>
      <c r="H224" s="68"/>
      <c r="I224" s="55"/>
      <c r="J224" s="56"/>
      <c r="K224" s="56"/>
      <c r="L224" s="56"/>
      <c r="M224" s="55"/>
      <c r="N224" s="56"/>
      <c r="O224" s="56"/>
      <c r="P224" s="57"/>
      <c r="Q224" s="58"/>
      <c r="R224" s="83"/>
      <c r="S224" s="84"/>
      <c r="T224" s="7"/>
    </row>
    <row r="225" spans="1:20" s="54" customFormat="1" ht="35.1" customHeight="1" x14ac:dyDescent="0.15">
      <c r="B225" s="12">
        <v>216</v>
      </c>
      <c r="C225" s="13"/>
      <c r="D225" s="13"/>
      <c r="E225" s="13"/>
      <c r="F225" s="66"/>
      <c r="G225" s="35"/>
      <c r="H225" s="68"/>
      <c r="I225" s="55"/>
      <c r="J225" s="56"/>
      <c r="K225" s="56"/>
      <c r="L225" s="56"/>
      <c r="M225" s="55"/>
      <c r="N225" s="56"/>
      <c r="O225" s="56"/>
      <c r="P225" s="57"/>
      <c r="Q225" s="58"/>
      <c r="R225" s="83"/>
      <c r="S225" s="84"/>
      <c r="T225" s="7"/>
    </row>
    <row r="226" spans="1:20" s="54" customFormat="1" ht="35.1" customHeight="1" x14ac:dyDescent="0.15">
      <c r="B226" s="12">
        <v>217</v>
      </c>
      <c r="C226" s="13"/>
      <c r="D226" s="13"/>
      <c r="E226" s="13"/>
      <c r="F226" s="66"/>
      <c r="G226" s="35"/>
      <c r="H226" s="68"/>
      <c r="I226" s="55"/>
      <c r="J226" s="56"/>
      <c r="K226" s="56"/>
      <c r="L226" s="56"/>
      <c r="M226" s="55"/>
      <c r="N226" s="56"/>
      <c r="O226" s="56"/>
      <c r="P226" s="57"/>
      <c r="Q226" s="58"/>
      <c r="R226" s="83"/>
      <c r="S226" s="84"/>
      <c r="T226" s="7"/>
    </row>
    <row r="227" spans="1:20" s="54" customFormat="1" ht="35.1" customHeight="1" x14ac:dyDescent="0.15">
      <c r="B227" s="12">
        <v>218</v>
      </c>
      <c r="C227" s="13"/>
      <c r="D227" s="13"/>
      <c r="E227" s="13"/>
      <c r="F227" s="66"/>
      <c r="G227" s="35"/>
      <c r="H227" s="65"/>
      <c r="I227" s="55"/>
      <c r="J227" s="56"/>
      <c r="K227" s="56"/>
      <c r="L227" s="56"/>
      <c r="M227" s="55"/>
      <c r="N227" s="56"/>
      <c r="O227" s="56"/>
      <c r="P227" s="57"/>
      <c r="Q227" s="58"/>
      <c r="R227" s="83"/>
      <c r="S227" s="85"/>
      <c r="T227" s="7"/>
    </row>
    <row r="228" spans="1:20" s="54" customFormat="1" ht="35.1" customHeight="1" x14ac:dyDescent="0.15">
      <c r="B228" s="12">
        <v>219</v>
      </c>
      <c r="C228" s="13"/>
      <c r="D228" s="13"/>
      <c r="E228" s="13"/>
      <c r="F228" s="66"/>
      <c r="G228" s="35"/>
      <c r="H228" s="65"/>
      <c r="I228" s="55"/>
      <c r="J228" s="56"/>
      <c r="K228" s="56"/>
      <c r="L228" s="56"/>
      <c r="M228" s="55"/>
      <c r="N228" s="56"/>
      <c r="O228" s="56"/>
      <c r="P228" s="57"/>
      <c r="Q228" s="58"/>
      <c r="R228" s="83"/>
      <c r="S228" s="85"/>
      <c r="T228" s="7"/>
    </row>
    <row r="229" spans="1:20" s="54" customFormat="1" ht="35.1" customHeight="1" x14ac:dyDescent="0.15">
      <c r="A229" s="60"/>
      <c r="B229" s="12">
        <v>220</v>
      </c>
      <c r="C229" s="13"/>
      <c r="D229" s="13"/>
      <c r="E229" s="13"/>
      <c r="F229" s="66"/>
      <c r="G229" s="35"/>
      <c r="H229" s="65"/>
      <c r="I229" s="55"/>
      <c r="J229" s="56"/>
      <c r="K229" s="56"/>
      <c r="L229" s="56"/>
      <c r="M229" s="55"/>
      <c r="N229" s="56"/>
      <c r="O229" s="56"/>
      <c r="P229" s="57"/>
      <c r="Q229" s="58"/>
      <c r="R229" s="83"/>
      <c r="S229" s="85"/>
      <c r="T229" s="7"/>
    </row>
    <row r="230" spans="1:20" s="54" customFormat="1" ht="35.1" customHeight="1" x14ac:dyDescent="0.15">
      <c r="B230" s="12">
        <v>221</v>
      </c>
      <c r="C230" s="13"/>
      <c r="D230" s="13"/>
      <c r="E230" s="13"/>
      <c r="F230" s="66"/>
      <c r="G230" s="35"/>
      <c r="H230" s="65"/>
      <c r="I230" s="55"/>
      <c r="J230" s="56"/>
      <c r="K230" s="56"/>
      <c r="L230" s="56"/>
      <c r="M230" s="55"/>
      <c r="N230" s="56"/>
      <c r="O230" s="56"/>
      <c r="P230" s="57"/>
      <c r="Q230" s="58"/>
      <c r="R230" s="83"/>
      <c r="S230" s="85"/>
      <c r="T230" s="7"/>
    </row>
    <row r="231" spans="1:20" s="54" customFormat="1" ht="35.1" customHeight="1" x14ac:dyDescent="0.15">
      <c r="B231" s="12">
        <v>222</v>
      </c>
      <c r="C231" s="13"/>
      <c r="D231" s="37"/>
      <c r="E231" s="37"/>
      <c r="F231" s="66"/>
      <c r="G231" s="35"/>
      <c r="H231" s="64"/>
      <c r="I231" s="55"/>
      <c r="J231" s="56"/>
      <c r="K231" s="56"/>
      <c r="L231" s="56"/>
      <c r="M231" s="55"/>
      <c r="N231" s="56"/>
      <c r="O231" s="56"/>
      <c r="P231" s="57"/>
      <c r="Q231" s="58"/>
      <c r="R231" s="83"/>
      <c r="S231" s="85"/>
      <c r="T231" s="59"/>
    </row>
    <row r="232" spans="1:20" s="54" customFormat="1" ht="35.1" customHeight="1" x14ac:dyDescent="0.15">
      <c r="B232" s="12">
        <v>223</v>
      </c>
      <c r="C232" s="13"/>
      <c r="D232" s="13"/>
      <c r="E232" s="13"/>
      <c r="F232" s="66"/>
      <c r="G232" s="35"/>
      <c r="H232" s="65"/>
      <c r="I232" s="55"/>
      <c r="J232" s="56"/>
      <c r="K232" s="56"/>
      <c r="L232" s="56"/>
      <c r="M232" s="55"/>
      <c r="N232" s="56"/>
      <c r="O232" s="56"/>
      <c r="P232" s="57"/>
      <c r="Q232" s="58"/>
      <c r="R232" s="83"/>
      <c r="S232" s="85"/>
      <c r="T232" s="59"/>
    </row>
    <row r="233" spans="1:20" s="54" customFormat="1" ht="35.1" customHeight="1" x14ac:dyDescent="0.15">
      <c r="B233" s="12">
        <v>224</v>
      </c>
      <c r="C233" s="13"/>
      <c r="D233" s="13"/>
      <c r="E233" s="13"/>
      <c r="F233" s="66"/>
      <c r="G233" s="35"/>
      <c r="H233" s="65"/>
      <c r="I233" s="55"/>
      <c r="J233" s="56"/>
      <c r="K233" s="56"/>
      <c r="L233" s="56"/>
      <c r="M233" s="55"/>
      <c r="N233" s="56"/>
      <c r="O233" s="56"/>
      <c r="P233" s="57"/>
      <c r="Q233" s="58"/>
      <c r="R233" s="83"/>
      <c r="S233" s="85"/>
      <c r="T233" s="59"/>
    </row>
    <row r="234" spans="1:20" s="54" customFormat="1" ht="35.1" customHeight="1" x14ac:dyDescent="0.15">
      <c r="A234" s="60"/>
      <c r="B234" s="12">
        <v>225</v>
      </c>
      <c r="C234" s="13"/>
      <c r="D234" s="13"/>
      <c r="E234" s="13"/>
      <c r="F234" s="66"/>
      <c r="G234" s="35"/>
      <c r="H234" s="65"/>
      <c r="I234" s="55"/>
      <c r="J234" s="56"/>
      <c r="K234" s="56"/>
      <c r="L234" s="56"/>
      <c r="M234" s="55"/>
      <c r="N234" s="56"/>
      <c r="O234" s="56"/>
      <c r="P234" s="57"/>
      <c r="Q234" s="58"/>
      <c r="R234" s="83"/>
      <c r="S234" s="85"/>
      <c r="T234" s="59"/>
    </row>
    <row r="235" spans="1:20" s="54" customFormat="1" ht="35.1" customHeight="1" x14ac:dyDescent="0.15">
      <c r="B235" s="12">
        <v>226</v>
      </c>
      <c r="C235" s="13"/>
      <c r="D235" s="13"/>
      <c r="E235" s="13"/>
      <c r="F235" s="66"/>
      <c r="G235" s="35"/>
      <c r="H235" s="65"/>
      <c r="I235" s="55"/>
      <c r="J235" s="56"/>
      <c r="K235" s="56"/>
      <c r="L235" s="56"/>
      <c r="M235" s="55"/>
      <c r="N235" s="56"/>
      <c r="O235" s="56"/>
      <c r="P235" s="57"/>
      <c r="Q235" s="58"/>
      <c r="R235" s="83"/>
      <c r="S235" s="85"/>
      <c r="T235" s="59"/>
    </row>
    <row r="236" spans="1:20" s="54" customFormat="1" ht="35.1" customHeight="1" x14ac:dyDescent="0.15">
      <c r="B236" s="12">
        <v>227</v>
      </c>
      <c r="C236" s="13"/>
      <c r="D236" s="13"/>
      <c r="E236" s="13"/>
      <c r="F236" s="66"/>
      <c r="G236" s="35"/>
      <c r="H236" s="65"/>
      <c r="I236" s="55"/>
      <c r="J236" s="56"/>
      <c r="K236" s="56"/>
      <c r="L236" s="56"/>
      <c r="M236" s="55"/>
      <c r="N236" s="56"/>
      <c r="O236" s="56"/>
      <c r="P236" s="57"/>
      <c r="Q236" s="58"/>
      <c r="R236" s="83"/>
      <c r="S236" s="85"/>
      <c r="T236" s="59"/>
    </row>
    <row r="237" spans="1:20" s="54" customFormat="1" ht="35.1" customHeight="1" x14ac:dyDescent="0.15">
      <c r="B237" s="12">
        <v>228</v>
      </c>
      <c r="C237" s="13"/>
      <c r="D237" s="36"/>
      <c r="E237" s="37"/>
      <c r="F237" s="67"/>
      <c r="G237" s="35"/>
      <c r="H237" s="26"/>
      <c r="I237" s="61"/>
      <c r="J237" s="56"/>
      <c r="K237" s="56"/>
      <c r="L237" s="56"/>
      <c r="M237" s="55"/>
      <c r="N237" s="56"/>
      <c r="O237" s="56"/>
      <c r="P237" s="57"/>
      <c r="Q237" s="58"/>
      <c r="R237" s="83"/>
      <c r="S237" s="85"/>
      <c r="T237" s="59"/>
    </row>
    <row r="238" spans="1:20" s="54" customFormat="1" ht="35.1" customHeight="1" x14ac:dyDescent="0.15">
      <c r="B238" s="12">
        <v>229</v>
      </c>
      <c r="C238" s="13"/>
      <c r="D238" s="13"/>
      <c r="E238" s="13"/>
      <c r="F238" s="66"/>
      <c r="G238" s="35"/>
      <c r="H238" s="65"/>
      <c r="I238" s="55"/>
      <c r="J238" s="56"/>
      <c r="K238" s="56"/>
      <c r="L238" s="56"/>
      <c r="M238" s="55"/>
      <c r="N238" s="56"/>
      <c r="O238" s="56"/>
      <c r="P238" s="57"/>
      <c r="Q238" s="58"/>
      <c r="R238" s="83"/>
      <c r="S238" s="85"/>
      <c r="T238" s="59"/>
    </row>
    <row r="239" spans="1:20" s="54" customFormat="1" ht="35.1" customHeight="1" x14ac:dyDescent="0.15">
      <c r="A239" s="60"/>
      <c r="B239" s="12">
        <v>230</v>
      </c>
      <c r="C239" s="13"/>
      <c r="D239" s="13"/>
      <c r="E239" s="13"/>
      <c r="F239" s="66"/>
      <c r="G239" s="35"/>
      <c r="H239" s="65"/>
      <c r="I239" s="55"/>
      <c r="J239" s="56"/>
      <c r="K239" s="56"/>
      <c r="L239" s="56"/>
      <c r="M239" s="55"/>
      <c r="N239" s="56"/>
      <c r="O239" s="56"/>
      <c r="P239" s="57"/>
      <c r="Q239" s="58"/>
      <c r="R239" s="83"/>
      <c r="S239" s="85"/>
      <c r="T239" s="59"/>
    </row>
    <row r="240" spans="1:20" s="54" customFormat="1" ht="35.1" customHeight="1" x14ac:dyDescent="0.15">
      <c r="B240" s="12">
        <v>231</v>
      </c>
      <c r="C240" s="13"/>
      <c r="D240" s="13"/>
      <c r="E240" s="13"/>
      <c r="F240" s="66"/>
      <c r="G240" s="35"/>
      <c r="H240" s="65"/>
      <c r="I240" s="55"/>
      <c r="J240" s="56"/>
      <c r="K240" s="56"/>
      <c r="L240" s="56"/>
      <c r="M240" s="55"/>
      <c r="N240" s="56"/>
      <c r="O240" s="56"/>
      <c r="P240" s="57"/>
      <c r="Q240" s="58"/>
      <c r="R240" s="83"/>
      <c r="S240" s="85"/>
      <c r="T240" s="59"/>
    </row>
    <row r="241" spans="1:20" s="54" customFormat="1" ht="35.1" customHeight="1" x14ac:dyDescent="0.15">
      <c r="B241" s="12">
        <v>232</v>
      </c>
      <c r="C241" s="13"/>
      <c r="D241" s="13"/>
      <c r="E241" s="13"/>
      <c r="F241" s="66"/>
      <c r="G241" s="35"/>
      <c r="H241" s="65"/>
      <c r="I241" s="55"/>
      <c r="J241" s="56"/>
      <c r="K241" s="56"/>
      <c r="L241" s="56"/>
      <c r="M241" s="55"/>
      <c r="N241" s="56"/>
      <c r="O241" s="56"/>
      <c r="P241" s="57"/>
      <c r="Q241" s="58"/>
      <c r="R241" s="83"/>
      <c r="S241" s="85"/>
      <c r="T241" s="59"/>
    </row>
    <row r="242" spans="1:20" s="54" customFormat="1" ht="35.1" customHeight="1" x14ac:dyDescent="0.15">
      <c r="B242" s="12">
        <v>233</v>
      </c>
      <c r="C242" s="13"/>
      <c r="D242" s="13"/>
      <c r="E242" s="13"/>
      <c r="F242" s="66"/>
      <c r="G242" s="35"/>
      <c r="H242" s="65"/>
      <c r="I242" s="55"/>
      <c r="J242" s="56"/>
      <c r="K242" s="56"/>
      <c r="L242" s="56"/>
      <c r="M242" s="55"/>
      <c r="N242" s="56"/>
      <c r="O242" s="56"/>
      <c r="P242" s="57"/>
      <c r="Q242" s="58"/>
      <c r="R242" s="83"/>
      <c r="S242" s="85"/>
      <c r="T242" s="59"/>
    </row>
    <row r="243" spans="1:20" s="54" customFormat="1" ht="35.1" customHeight="1" x14ac:dyDescent="0.15">
      <c r="B243" s="12">
        <v>234</v>
      </c>
      <c r="C243" s="13"/>
      <c r="D243" s="13"/>
      <c r="E243" s="13"/>
      <c r="F243" s="66"/>
      <c r="G243" s="35"/>
      <c r="H243" s="65"/>
      <c r="I243" s="55"/>
      <c r="J243" s="56"/>
      <c r="K243" s="56"/>
      <c r="L243" s="56"/>
      <c r="M243" s="55"/>
      <c r="N243" s="56"/>
      <c r="O243" s="56"/>
      <c r="P243" s="57"/>
      <c r="Q243" s="58"/>
      <c r="R243" s="83"/>
      <c r="S243" s="85"/>
      <c r="T243" s="7"/>
    </row>
    <row r="244" spans="1:20" s="54" customFormat="1" ht="35.1" customHeight="1" x14ac:dyDescent="0.15">
      <c r="A244" s="60"/>
      <c r="B244" s="12">
        <v>235</v>
      </c>
      <c r="C244" s="13"/>
      <c r="D244" s="13"/>
      <c r="E244" s="13"/>
      <c r="F244" s="66"/>
      <c r="G244" s="35"/>
      <c r="H244" s="65"/>
      <c r="I244" s="55"/>
      <c r="J244" s="56"/>
      <c r="K244" s="56"/>
      <c r="L244" s="56"/>
      <c r="M244" s="55"/>
      <c r="N244" s="56"/>
      <c r="O244" s="56"/>
      <c r="P244" s="57"/>
      <c r="Q244" s="58"/>
      <c r="R244" s="83"/>
      <c r="S244" s="85"/>
      <c r="T244" s="7"/>
    </row>
    <row r="245" spans="1:20" s="54" customFormat="1" ht="35.1" customHeight="1" x14ac:dyDescent="0.15">
      <c r="B245" s="12">
        <v>236</v>
      </c>
      <c r="C245" s="13"/>
      <c r="D245" s="13"/>
      <c r="E245" s="13"/>
      <c r="F245" s="66"/>
      <c r="G245" s="35"/>
      <c r="H245" s="65"/>
      <c r="I245" s="55"/>
      <c r="J245" s="56"/>
      <c r="K245" s="56"/>
      <c r="L245" s="56"/>
      <c r="M245" s="55"/>
      <c r="N245" s="56"/>
      <c r="O245" s="56"/>
      <c r="P245" s="57"/>
      <c r="Q245" s="58"/>
      <c r="R245" s="83"/>
      <c r="S245" s="85"/>
      <c r="T245" s="7"/>
    </row>
    <row r="246" spans="1:20" s="54" customFormat="1" ht="35.1" customHeight="1" x14ac:dyDescent="0.15">
      <c r="B246" s="12">
        <v>237</v>
      </c>
      <c r="C246" s="13"/>
      <c r="D246" s="13"/>
      <c r="E246" s="13"/>
      <c r="F246" s="66"/>
      <c r="G246" s="35"/>
      <c r="H246" s="65"/>
      <c r="I246" s="55"/>
      <c r="J246" s="56"/>
      <c r="K246" s="56"/>
      <c r="L246" s="56"/>
      <c r="M246" s="55"/>
      <c r="N246" s="56"/>
      <c r="O246" s="56"/>
      <c r="P246" s="57"/>
      <c r="Q246" s="58"/>
      <c r="R246" s="83"/>
      <c r="S246" s="85"/>
      <c r="T246" s="7"/>
    </row>
    <row r="247" spans="1:20" s="54" customFormat="1" ht="35.1" customHeight="1" x14ac:dyDescent="0.15">
      <c r="B247" s="12">
        <v>238</v>
      </c>
      <c r="C247" s="13"/>
      <c r="D247" s="13"/>
      <c r="E247" s="13"/>
      <c r="F247" s="66"/>
      <c r="G247" s="35"/>
      <c r="H247" s="65"/>
      <c r="I247" s="55"/>
      <c r="J247" s="56"/>
      <c r="K247" s="56"/>
      <c r="L247" s="56"/>
      <c r="M247" s="55"/>
      <c r="N247" s="56"/>
      <c r="O247" s="56"/>
      <c r="P247" s="57"/>
      <c r="Q247" s="58"/>
      <c r="R247" s="83"/>
      <c r="S247" s="85"/>
      <c r="T247" s="7"/>
    </row>
    <row r="248" spans="1:20" s="54" customFormat="1" ht="35.1" customHeight="1" x14ac:dyDescent="0.15">
      <c r="B248" s="12">
        <v>239</v>
      </c>
      <c r="C248" s="13"/>
      <c r="D248" s="13"/>
      <c r="E248" s="13"/>
      <c r="F248" s="66"/>
      <c r="G248" s="35"/>
      <c r="H248" s="65"/>
      <c r="I248" s="55"/>
      <c r="J248" s="56"/>
      <c r="K248" s="56"/>
      <c r="L248" s="56"/>
      <c r="M248" s="55"/>
      <c r="N248" s="56"/>
      <c r="O248" s="56"/>
      <c r="P248" s="57"/>
      <c r="Q248" s="58"/>
      <c r="R248" s="83"/>
      <c r="S248" s="85"/>
      <c r="T248" s="7"/>
    </row>
    <row r="249" spans="1:20" s="54" customFormat="1" ht="35.1" customHeight="1" x14ac:dyDescent="0.15">
      <c r="A249" s="60"/>
      <c r="B249" s="12">
        <v>240</v>
      </c>
      <c r="C249" s="13"/>
      <c r="D249" s="13"/>
      <c r="E249" s="13"/>
      <c r="F249" s="66"/>
      <c r="G249" s="35"/>
      <c r="H249" s="65"/>
      <c r="I249" s="55"/>
      <c r="J249" s="56"/>
      <c r="K249" s="56"/>
      <c r="L249" s="56"/>
      <c r="M249" s="55"/>
      <c r="N249" s="56"/>
      <c r="O249" s="56"/>
      <c r="P249" s="57"/>
      <c r="Q249" s="58"/>
      <c r="R249" s="83"/>
      <c r="S249" s="85"/>
      <c r="T249" s="7"/>
    </row>
    <row r="250" spans="1:20" s="54" customFormat="1" ht="35.1" customHeight="1" x14ac:dyDescent="0.15">
      <c r="B250" s="12">
        <v>241</v>
      </c>
      <c r="C250" s="13"/>
      <c r="D250" s="13"/>
      <c r="E250" s="13"/>
      <c r="F250" s="66"/>
      <c r="G250" s="35"/>
      <c r="H250" s="65"/>
      <c r="I250" s="55"/>
      <c r="J250" s="56"/>
      <c r="K250" s="56"/>
      <c r="L250" s="56"/>
      <c r="M250" s="55"/>
      <c r="N250" s="56"/>
      <c r="O250" s="56"/>
      <c r="P250" s="57"/>
      <c r="Q250" s="58"/>
      <c r="R250" s="83"/>
      <c r="S250" s="85"/>
      <c r="T250" s="7"/>
    </row>
    <row r="251" spans="1:20" s="54" customFormat="1" ht="35.1" customHeight="1" x14ac:dyDescent="0.15">
      <c r="B251" s="12">
        <v>242</v>
      </c>
      <c r="C251" s="13"/>
      <c r="D251" s="37"/>
      <c r="E251" s="37"/>
      <c r="F251" s="66"/>
      <c r="G251" s="35"/>
      <c r="H251" s="64"/>
      <c r="I251" s="55"/>
      <c r="J251" s="56"/>
      <c r="K251" s="56"/>
      <c r="L251" s="56"/>
      <c r="M251" s="55"/>
      <c r="N251" s="56"/>
      <c r="O251" s="56"/>
      <c r="P251" s="57"/>
      <c r="Q251" s="58"/>
      <c r="R251" s="83"/>
      <c r="S251" s="85"/>
      <c r="T251" s="59"/>
    </row>
    <row r="252" spans="1:20" s="54" customFormat="1" ht="35.1" customHeight="1" x14ac:dyDescent="0.15">
      <c r="B252" s="12">
        <v>243</v>
      </c>
      <c r="C252" s="13"/>
      <c r="D252" s="13"/>
      <c r="E252" s="13"/>
      <c r="F252" s="66"/>
      <c r="G252" s="35"/>
      <c r="H252" s="65"/>
      <c r="I252" s="55"/>
      <c r="J252" s="56"/>
      <c r="K252" s="56"/>
      <c r="L252" s="56"/>
      <c r="M252" s="55"/>
      <c r="N252" s="56"/>
      <c r="O252" s="56"/>
      <c r="P252" s="57"/>
      <c r="Q252" s="58"/>
      <c r="R252" s="83"/>
      <c r="S252" s="85"/>
      <c r="T252" s="59"/>
    </row>
    <row r="253" spans="1:20" s="54" customFormat="1" ht="35.1" customHeight="1" x14ac:dyDescent="0.15">
      <c r="B253" s="12">
        <v>244</v>
      </c>
      <c r="C253" s="13"/>
      <c r="D253" s="13"/>
      <c r="E253" s="13"/>
      <c r="F253" s="66"/>
      <c r="G253" s="35"/>
      <c r="H253" s="65"/>
      <c r="I253" s="55"/>
      <c r="J253" s="56"/>
      <c r="K253" s="56"/>
      <c r="L253" s="56"/>
      <c r="M253" s="55"/>
      <c r="N253" s="56"/>
      <c r="O253" s="56"/>
      <c r="P253" s="57"/>
      <c r="Q253" s="58"/>
      <c r="R253" s="83"/>
      <c r="S253" s="85"/>
      <c r="T253" s="59"/>
    </row>
    <row r="254" spans="1:20" s="54" customFormat="1" ht="35.1" customHeight="1" x14ac:dyDescent="0.15">
      <c r="A254" s="60"/>
      <c r="B254" s="12">
        <v>245</v>
      </c>
      <c r="C254" s="13"/>
      <c r="D254" s="13"/>
      <c r="E254" s="13"/>
      <c r="F254" s="66"/>
      <c r="G254" s="35"/>
      <c r="H254" s="65"/>
      <c r="I254" s="55"/>
      <c r="J254" s="56"/>
      <c r="K254" s="56"/>
      <c r="L254" s="56"/>
      <c r="M254" s="55"/>
      <c r="N254" s="56"/>
      <c r="O254" s="56"/>
      <c r="P254" s="57"/>
      <c r="Q254" s="58"/>
      <c r="R254" s="83"/>
      <c r="S254" s="85"/>
      <c r="T254" s="59"/>
    </row>
    <row r="255" spans="1:20" s="54" customFormat="1" ht="35.1" customHeight="1" x14ac:dyDescent="0.15">
      <c r="B255" s="12">
        <v>246</v>
      </c>
      <c r="C255" s="13"/>
      <c r="D255" s="13"/>
      <c r="E255" s="13"/>
      <c r="F255" s="66"/>
      <c r="G255" s="35"/>
      <c r="H255" s="65"/>
      <c r="I255" s="55"/>
      <c r="J255" s="56"/>
      <c r="K255" s="56"/>
      <c r="L255" s="56"/>
      <c r="M255" s="55"/>
      <c r="N255" s="56"/>
      <c r="O255" s="56"/>
      <c r="P255" s="57"/>
      <c r="Q255" s="58"/>
      <c r="R255" s="83"/>
      <c r="S255" s="85"/>
      <c r="T255" s="59"/>
    </row>
    <row r="256" spans="1:20" s="54" customFormat="1" ht="35.1" customHeight="1" x14ac:dyDescent="0.15">
      <c r="B256" s="12">
        <v>247</v>
      </c>
      <c r="C256" s="13"/>
      <c r="D256" s="13"/>
      <c r="E256" s="13"/>
      <c r="F256" s="66"/>
      <c r="G256" s="35"/>
      <c r="H256" s="65"/>
      <c r="I256" s="55"/>
      <c r="J256" s="56"/>
      <c r="K256" s="56"/>
      <c r="L256" s="56"/>
      <c r="M256" s="55"/>
      <c r="N256" s="56"/>
      <c r="O256" s="56"/>
      <c r="P256" s="57"/>
      <c r="Q256" s="58"/>
      <c r="R256" s="83"/>
      <c r="S256" s="85"/>
      <c r="T256" s="59"/>
    </row>
    <row r="257" spans="1:20" s="54" customFormat="1" ht="35.1" customHeight="1" x14ac:dyDescent="0.15">
      <c r="B257" s="12">
        <v>248</v>
      </c>
      <c r="C257" s="13"/>
      <c r="D257" s="36"/>
      <c r="E257" s="37"/>
      <c r="F257" s="67"/>
      <c r="G257" s="35"/>
      <c r="H257" s="26"/>
      <c r="I257" s="61"/>
      <c r="J257" s="56"/>
      <c r="K257" s="56"/>
      <c r="L257" s="56"/>
      <c r="M257" s="55"/>
      <c r="N257" s="56"/>
      <c r="O257" s="56"/>
      <c r="P257" s="57"/>
      <c r="Q257" s="58"/>
      <c r="R257" s="83"/>
      <c r="S257" s="85"/>
      <c r="T257" s="59"/>
    </row>
    <row r="258" spans="1:20" s="54" customFormat="1" ht="35.1" customHeight="1" x14ac:dyDescent="0.15">
      <c r="B258" s="12">
        <v>249</v>
      </c>
      <c r="C258" s="13"/>
      <c r="D258" s="13"/>
      <c r="E258" s="13"/>
      <c r="F258" s="66"/>
      <c r="G258" s="35"/>
      <c r="H258" s="65"/>
      <c r="I258" s="55"/>
      <c r="J258" s="56"/>
      <c r="K258" s="56"/>
      <c r="L258" s="56"/>
      <c r="M258" s="55"/>
      <c r="N258" s="56"/>
      <c r="O258" s="56"/>
      <c r="P258" s="57"/>
      <c r="Q258" s="58"/>
      <c r="R258" s="83"/>
      <c r="S258" s="85"/>
      <c r="T258" s="59"/>
    </row>
    <row r="259" spans="1:20" s="54" customFormat="1" ht="35.1" customHeight="1" x14ac:dyDescent="0.15">
      <c r="A259" s="60"/>
      <c r="B259" s="12">
        <v>250</v>
      </c>
      <c r="C259" s="13"/>
      <c r="D259" s="13"/>
      <c r="E259" s="13"/>
      <c r="F259" s="66"/>
      <c r="G259" s="35"/>
      <c r="H259" s="65"/>
      <c r="I259" s="55"/>
      <c r="J259" s="56"/>
      <c r="K259" s="56"/>
      <c r="L259" s="56"/>
      <c r="M259" s="55"/>
      <c r="N259" s="56"/>
      <c r="O259" s="56"/>
      <c r="P259" s="57"/>
      <c r="Q259" s="58"/>
      <c r="R259" s="83"/>
      <c r="S259" s="85"/>
      <c r="T259" s="59"/>
    </row>
    <row r="260" spans="1:20" ht="20.100000000000001" customHeight="1" thickBot="1" x14ac:dyDescent="0.2">
      <c r="A260" s="54"/>
      <c r="B260" s="70"/>
      <c r="C260" s="71"/>
      <c r="D260" s="72"/>
      <c r="E260" s="72"/>
      <c r="F260" s="71"/>
      <c r="G260" s="73"/>
      <c r="H260" s="74"/>
      <c r="I260" s="75"/>
      <c r="J260" s="76"/>
      <c r="K260" s="77"/>
      <c r="L260" s="78"/>
      <c r="M260" s="75"/>
      <c r="N260" s="76"/>
      <c r="O260" s="77"/>
      <c r="P260" s="79"/>
      <c r="Q260" s="80"/>
      <c r="R260" s="133"/>
      <c r="S260" s="134"/>
      <c r="T260" s="81"/>
    </row>
    <row r="261" spans="1:20" ht="20.100000000000001" customHeight="1" thickTop="1" thickBot="1" x14ac:dyDescent="0.2">
      <c r="B261" s="15"/>
      <c r="C261" s="16"/>
      <c r="D261" s="16"/>
      <c r="E261" s="16"/>
      <c r="F261" s="16"/>
      <c r="G261" s="33">
        <f>SUBTOTAL(9,G10:G260)</f>
        <v>0</v>
      </c>
      <c r="H261" s="27"/>
      <c r="I261" s="17"/>
      <c r="J261" s="25"/>
      <c r="K261" s="18"/>
      <c r="L261" s="19"/>
      <c r="M261" s="17"/>
      <c r="N261" s="25"/>
      <c r="O261" s="18"/>
      <c r="P261" s="29"/>
      <c r="Q261" s="17"/>
      <c r="R261" s="131"/>
      <c r="S261" s="132"/>
      <c r="T261" s="42"/>
    </row>
    <row r="262" spans="1:20" s="5" customFormat="1" ht="13.5" customHeight="1" x14ac:dyDescent="0.15">
      <c r="B262" s="130"/>
      <c r="C262" s="130"/>
      <c r="D262" s="130"/>
      <c r="E262" s="130"/>
      <c r="F262" s="130"/>
      <c r="G262" s="130"/>
      <c r="H262" s="130"/>
      <c r="I262" s="130"/>
      <c r="J262" s="130"/>
      <c r="K262" s="130"/>
      <c r="L262" s="130"/>
      <c r="M262" s="130"/>
      <c r="N262" s="130"/>
      <c r="O262" s="130"/>
      <c r="P262" s="130"/>
      <c r="Q262" s="22"/>
      <c r="R262" s="22"/>
      <c r="S262" s="22"/>
      <c r="T262" s="43"/>
    </row>
  </sheetData>
  <autoFilter ref="A9:T259"/>
  <mergeCells count="278">
    <mergeCell ref="R104:S104"/>
    <mergeCell ref="R95:S95"/>
    <mergeCell ref="R96:S96"/>
    <mergeCell ref="R97:S97"/>
    <mergeCell ref="R98:S98"/>
    <mergeCell ref="R99:S99"/>
    <mergeCell ref="R100:S100"/>
    <mergeCell ref="R101:S101"/>
    <mergeCell ref="R102:S102"/>
    <mergeCell ref="R103:S103"/>
    <mergeCell ref="R86:S86"/>
    <mergeCell ref="R87:S87"/>
    <mergeCell ref="R88:S88"/>
    <mergeCell ref="R89:S89"/>
    <mergeCell ref="R90:S90"/>
    <mergeCell ref="R91:S91"/>
    <mergeCell ref="R92:S92"/>
    <mergeCell ref="R93:S93"/>
    <mergeCell ref="R94:S94"/>
    <mergeCell ref="R77:S77"/>
    <mergeCell ref="R78:S78"/>
    <mergeCell ref="R79:S79"/>
    <mergeCell ref="R80:S80"/>
    <mergeCell ref="R81:S81"/>
    <mergeCell ref="R82:S82"/>
    <mergeCell ref="R83:S83"/>
    <mergeCell ref="R84:S84"/>
    <mergeCell ref="R85:S85"/>
    <mergeCell ref="R68:S68"/>
    <mergeCell ref="R69:S69"/>
    <mergeCell ref="R70:S70"/>
    <mergeCell ref="R71:S71"/>
    <mergeCell ref="R72:S72"/>
    <mergeCell ref="R73:S73"/>
    <mergeCell ref="R74:S74"/>
    <mergeCell ref="R75:S75"/>
    <mergeCell ref="R76:S76"/>
    <mergeCell ref="R59:S59"/>
    <mergeCell ref="R60:S60"/>
    <mergeCell ref="R61:S61"/>
    <mergeCell ref="R62:S62"/>
    <mergeCell ref="R63:S63"/>
    <mergeCell ref="R64:S64"/>
    <mergeCell ref="R65:S65"/>
    <mergeCell ref="R66:S66"/>
    <mergeCell ref="R67:S67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177:S177"/>
    <mergeCell ref="R178:S178"/>
    <mergeCell ref="R179:S179"/>
    <mergeCell ref="R180:S180"/>
    <mergeCell ref="R181:S181"/>
    <mergeCell ref="R182:S182"/>
    <mergeCell ref="R183:S183"/>
    <mergeCell ref="R184:S184"/>
    <mergeCell ref="R25:S25"/>
    <mergeCell ref="R26:S26"/>
    <mergeCell ref="R27:S27"/>
    <mergeCell ref="R28:S28"/>
    <mergeCell ref="R29:S29"/>
    <mergeCell ref="R30:S30"/>
    <mergeCell ref="R31:S31"/>
    <mergeCell ref="R32:S32"/>
    <mergeCell ref="R33:S33"/>
    <mergeCell ref="R34:S34"/>
    <mergeCell ref="R35:S35"/>
    <mergeCell ref="R36:S36"/>
    <mergeCell ref="R37:S37"/>
    <mergeCell ref="R38:S38"/>
    <mergeCell ref="R39:S39"/>
    <mergeCell ref="R40:S40"/>
    <mergeCell ref="R168:S168"/>
    <mergeCell ref="R169:S169"/>
    <mergeCell ref="R170:S170"/>
    <mergeCell ref="R171:S171"/>
    <mergeCell ref="R172:S172"/>
    <mergeCell ref="R173:S173"/>
    <mergeCell ref="R174:S174"/>
    <mergeCell ref="R175:S175"/>
    <mergeCell ref="R176:S176"/>
    <mergeCell ref="R159:S159"/>
    <mergeCell ref="R160:S160"/>
    <mergeCell ref="R161:S161"/>
    <mergeCell ref="R162:S162"/>
    <mergeCell ref="R163:S163"/>
    <mergeCell ref="R164:S164"/>
    <mergeCell ref="R165:S165"/>
    <mergeCell ref="R166:S166"/>
    <mergeCell ref="R167:S167"/>
    <mergeCell ref="R150:S150"/>
    <mergeCell ref="R151:S151"/>
    <mergeCell ref="R152:S152"/>
    <mergeCell ref="R153:S153"/>
    <mergeCell ref="R154:S154"/>
    <mergeCell ref="R155:S155"/>
    <mergeCell ref="R156:S156"/>
    <mergeCell ref="R157:S157"/>
    <mergeCell ref="R158:S158"/>
    <mergeCell ref="R141:S141"/>
    <mergeCell ref="R142:S142"/>
    <mergeCell ref="R143:S143"/>
    <mergeCell ref="R144:S144"/>
    <mergeCell ref="R145:S145"/>
    <mergeCell ref="R146:S146"/>
    <mergeCell ref="R147:S147"/>
    <mergeCell ref="R148:S148"/>
    <mergeCell ref="R149:S149"/>
    <mergeCell ref="R132:S132"/>
    <mergeCell ref="R133:S133"/>
    <mergeCell ref="R134:S134"/>
    <mergeCell ref="R135:S135"/>
    <mergeCell ref="R136:S136"/>
    <mergeCell ref="R137:S137"/>
    <mergeCell ref="R138:S138"/>
    <mergeCell ref="R139:S139"/>
    <mergeCell ref="R140:S140"/>
    <mergeCell ref="R123:S123"/>
    <mergeCell ref="R124:S124"/>
    <mergeCell ref="R125:S125"/>
    <mergeCell ref="R126:S126"/>
    <mergeCell ref="R127:S127"/>
    <mergeCell ref="R128:S128"/>
    <mergeCell ref="R129:S129"/>
    <mergeCell ref="R130:S130"/>
    <mergeCell ref="R131:S131"/>
    <mergeCell ref="R114:S114"/>
    <mergeCell ref="R115:S115"/>
    <mergeCell ref="R116:S116"/>
    <mergeCell ref="R117:S117"/>
    <mergeCell ref="R118:S118"/>
    <mergeCell ref="R119:S119"/>
    <mergeCell ref="R120:S120"/>
    <mergeCell ref="R121:S121"/>
    <mergeCell ref="R122:S122"/>
    <mergeCell ref="R105:S105"/>
    <mergeCell ref="R106:S106"/>
    <mergeCell ref="R107:S107"/>
    <mergeCell ref="R108:S108"/>
    <mergeCell ref="R109:S109"/>
    <mergeCell ref="R110:S110"/>
    <mergeCell ref="R111:S111"/>
    <mergeCell ref="R112:S112"/>
    <mergeCell ref="R113:S113"/>
    <mergeCell ref="B262:P262"/>
    <mergeCell ref="R261:S261"/>
    <mergeCell ref="R260:S260"/>
    <mergeCell ref="R208:S208"/>
    <mergeCell ref="R209:S209"/>
    <mergeCell ref="R210:S210"/>
    <mergeCell ref="R211:S211"/>
    <mergeCell ref="R251:S251"/>
    <mergeCell ref="R252:S252"/>
    <mergeCell ref="R226:S226"/>
    <mergeCell ref="R227:S227"/>
    <mergeCell ref="R228:S228"/>
    <mergeCell ref="R229:S229"/>
    <mergeCell ref="R230:S230"/>
    <mergeCell ref="R213:S213"/>
    <mergeCell ref="R214:S214"/>
    <mergeCell ref="R215:S215"/>
    <mergeCell ref="R216:S216"/>
    <mergeCell ref="R217:S217"/>
    <mergeCell ref="R218:S218"/>
    <mergeCell ref="R219:S219"/>
    <mergeCell ref="T7:T9"/>
    <mergeCell ref="R212:S212"/>
    <mergeCell ref="R234:S234"/>
    <mergeCell ref="R235:S235"/>
    <mergeCell ref="D2:E3"/>
    <mergeCell ref="F1:G1"/>
    <mergeCell ref="F2:G2"/>
    <mergeCell ref="F3:G3"/>
    <mergeCell ref="R200:S200"/>
    <mergeCell ref="R201:S201"/>
    <mergeCell ref="R202:S202"/>
    <mergeCell ref="R203:S203"/>
    <mergeCell ref="R204:S204"/>
    <mergeCell ref="R205:S205"/>
    <mergeCell ref="R206:S206"/>
    <mergeCell ref="R207:S207"/>
    <mergeCell ref="R231:S231"/>
    <mergeCell ref="R232:S232"/>
    <mergeCell ref="R233:S233"/>
    <mergeCell ref="R222:S222"/>
    <mergeCell ref="R223:S223"/>
    <mergeCell ref="R224:S224"/>
    <mergeCell ref="R225:S225"/>
    <mergeCell ref="R220:S220"/>
    <mergeCell ref="B1:C1"/>
    <mergeCell ref="B2:C3"/>
    <mergeCell ref="B7:B9"/>
    <mergeCell ref="C7:C9"/>
    <mergeCell ref="E7:E9"/>
    <mergeCell ref="F7:F9"/>
    <mergeCell ref="G7:G9"/>
    <mergeCell ref="R9:S9"/>
    <mergeCell ref="H7:H9"/>
    <mergeCell ref="J8:J9"/>
    <mergeCell ref="K8:K9"/>
    <mergeCell ref="L8:L9"/>
    <mergeCell ref="L5:N5"/>
    <mergeCell ref="M8:P8"/>
    <mergeCell ref="Q8:S8"/>
    <mergeCell ref="M7:S7"/>
    <mergeCell ref="Q5:S5"/>
    <mergeCell ref="D7:D9"/>
    <mergeCell ref="I7:L7"/>
    <mergeCell ref="D1:E1"/>
    <mergeCell ref="R250:S250"/>
    <mergeCell ref="R221:S221"/>
    <mergeCell ref="R236:S236"/>
    <mergeCell ref="R237:S237"/>
    <mergeCell ref="R238:S238"/>
    <mergeCell ref="R239:S239"/>
    <mergeCell ref="R240:S240"/>
    <mergeCell ref="R241:S241"/>
    <mergeCell ref="R242:S242"/>
    <mergeCell ref="R243:S243"/>
    <mergeCell ref="R186:S186"/>
    <mergeCell ref="R187:S187"/>
    <mergeCell ref="R188:S188"/>
    <mergeCell ref="R189:S189"/>
    <mergeCell ref="R190:S190"/>
    <mergeCell ref="R191:S191"/>
    <mergeCell ref="R253:S253"/>
    <mergeCell ref="R254:S254"/>
    <mergeCell ref="R255:S255"/>
    <mergeCell ref="R256:S256"/>
    <mergeCell ref="R257:S257"/>
    <mergeCell ref="R258:S258"/>
    <mergeCell ref="R259:S259"/>
    <mergeCell ref="R244:S244"/>
    <mergeCell ref="R245:S245"/>
    <mergeCell ref="R246:S246"/>
    <mergeCell ref="R247:S247"/>
    <mergeCell ref="R248:S248"/>
    <mergeCell ref="R249:S249"/>
    <mergeCell ref="R192:S192"/>
    <mergeCell ref="R193:S193"/>
    <mergeCell ref="R194:S194"/>
    <mergeCell ref="R195:S195"/>
    <mergeCell ref="R196:S196"/>
    <mergeCell ref="R197:S197"/>
    <mergeCell ref="R198:S198"/>
    <mergeCell ref="R199:S19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185:S185"/>
  </mergeCells>
  <phoneticPr fontId="1"/>
  <conditionalFormatting sqref="D212 D21:D24 D185:D209 D260">
    <cfRule type="cellIs" dxfId="31" priority="61" operator="notEqual">
      <formula>"田"</formula>
    </cfRule>
  </conditionalFormatting>
  <conditionalFormatting sqref="D211">
    <cfRule type="cellIs" dxfId="30" priority="47" operator="notEqual">
      <formula>"田"</formula>
    </cfRule>
  </conditionalFormatting>
  <conditionalFormatting sqref="D210">
    <cfRule type="cellIs" dxfId="29" priority="46" operator="notEqual">
      <formula>"田"</formula>
    </cfRule>
  </conditionalFormatting>
  <conditionalFormatting sqref="D213:D218 D239:D246">
    <cfRule type="cellIs" dxfId="28" priority="45" operator="notEqual">
      <formula>"田"</formula>
    </cfRule>
  </conditionalFormatting>
  <conditionalFormatting sqref="D219:D238">
    <cfRule type="cellIs" dxfId="27" priority="44" operator="notEqual">
      <formula>"田"</formula>
    </cfRule>
  </conditionalFormatting>
  <conditionalFormatting sqref="D247:D257 D12:D20">
    <cfRule type="cellIs" dxfId="26" priority="43" operator="notEqual">
      <formula>"田"</formula>
    </cfRule>
  </conditionalFormatting>
  <conditionalFormatting sqref="D258:D259">
    <cfRule type="cellIs" dxfId="25" priority="40" operator="notEqual">
      <formula>"田"</formula>
    </cfRule>
  </conditionalFormatting>
  <conditionalFormatting sqref="D11">
    <cfRule type="cellIs" dxfId="24" priority="38" operator="notEqual">
      <formula>"田"</formula>
    </cfRule>
  </conditionalFormatting>
  <conditionalFormatting sqref="D10">
    <cfRule type="cellIs" dxfId="23" priority="37" operator="notEqual">
      <formula>"田"</formula>
    </cfRule>
  </conditionalFormatting>
  <conditionalFormatting sqref="I10:I24 I185:I259">
    <cfRule type="cellIs" dxfId="22" priority="23" operator="equal">
      <formula>"その他"</formula>
    </cfRule>
  </conditionalFormatting>
  <conditionalFormatting sqref="M10:M24 M185:M259">
    <cfRule type="cellIs" dxfId="21" priority="21" operator="equal">
      <formula>"検討中"</formula>
    </cfRule>
    <cfRule type="cellIs" dxfId="20" priority="22" operator="equal">
      <formula>"その他"</formula>
    </cfRule>
  </conditionalFormatting>
  <conditionalFormatting sqref="D132 D105:D129">
    <cfRule type="cellIs" dxfId="19" priority="20" operator="notEqual">
      <formula>"田"</formula>
    </cfRule>
  </conditionalFormatting>
  <conditionalFormatting sqref="D131">
    <cfRule type="cellIs" dxfId="18" priority="19" operator="notEqual">
      <formula>"田"</formula>
    </cfRule>
  </conditionalFormatting>
  <conditionalFormatting sqref="D130">
    <cfRule type="cellIs" dxfId="17" priority="18" operator="notEqual">
      <formula>"田"</formula>
    </cfRule>
  </conditionalFormatting>
  <conditionalFormatting sqref="D133:D138 D159:D166">
    <cfRule type="cellIs" dxfId="16" priority="17" operator="notEqual">
      <formula>"田"</formula>
    </cfRule>
  </conditionalFormatting>
  <conditionalFormatting sqref="D139:D158">
    <cfRule type="cellIs" dxfId="15" priority="16" operator="notEqual">
      <formula>"田"</formula>
    </cfRule>
  </conditionalFormatting>
  <conditionalFormatting sqref="D167:D177">
    <cfRule type="cellIs" dxfId="14" priority="15" operator="notEqual">
      <formula>"田"</formula>
    </cfRule>
  </conditionalFormatting>
  <conditionalFormatting sqref="D178:D184">
    <cfRule type="cellIs" dxfId="13" priority="14" operator="notEqual">
      <formula>"田"</formula>
    </cfRule>
  </conditionalFormatting>
  <conditionalFormatting sqref="I105:I184">
    <cfRule type="cellIs" dxfId="12" priority="13" operator="equal">
      <formula>"その他"</formula>
    </cfRule>
  </conditionalFormatting>
  <conditionalFormatting sqref="M105:M184">
    <cfRule type="cellIs" dxfId="11" priority="11" operator="equal">
      <formula>"検討中"</formula>
    </cfRule>
    <cfRule type="cellIs" dxfId="10" priority="12" operator="equal">
      <formula>"その他"</formula>
    </cfRule>
  </conditionalFormatting>
  <conditionalFormatting sqref="D52 D25:D49">
    <cfRule type="cellIs" dxfId="9" priority="10" operator="notEqual">
      <formula>"田"</formula>
    </cfRule>
  </conditionalFormatting>
  <conditionalFormatting sqref="D51">
    <cfRule type="cellIs" dxfId="8" priority="9" operator="notEqual">
      <formula>"田"</formula>
    </cfRule>
  </conditionalFormatting>
  <conditionalFormatting sqref="D50">
    <cfRule type="cellIs" dxfId="7" priority="8" operator="notEqual">
      <formula>"田"</formula>
    </cfRule>
  </conditionalFormatting>
  <conditionalFormatting sqref="D53:D58 D79:D86">
    <cfRule type="cellIs" dxfId="6" priority="7" operator="notEqual">
      <formula>"田"</formula>
    </cfRule>
  </conditionalFormatting>
  <conditionalFormatting sqref="D59:D78">
    <cfRule type="cellIs" dxfId="5" priority="6" operator="notEqual">
      <formula>"田"</formula>
    </cfRule>
  </conditionalFormatting>
  <conditionalFormatting sqref="D87:D97">
    <cfRule type="cellIs" dxfId="4" priority="5" operator="notEqual">
      <formula>"田"</formula>
    </cfRule>
  </conditionalFormatting>
  <conditionalFormatting sqref="D98:D104">
    <cfRule type="cellIs" dxfId="3" priority="4" operator="notEqual">
      <formula>"田"</formula>
    </cfRule>
  </conditionalFormatting>
  <conditionalFormatting sqref="I25:I104">
    <cfRule type="cellIs" dxfId="2" priority="3" operator="equal">
      <formula>"その他"</formula>
    </cfRule>
  </conditionalFormatting>
  <conditionalFormatting sqref="M25:M104">
    <cfRule type="cellIs" dxfId="1" priority="1" operator="equal">
      <formula>"検討中"</formula>
    </cfRule>
    <cfRule type="cellIs" dxfId="0" priority="2" operator="equal">
      <formula>"その他"</formula>
    </cfRule>
  </conditionalFormatting>
  <dataValidations count="1">
    <dataValidation type="list" allowBlank="1" showInputMessage="1" showErrorMessage="1" sqref="J10:L260 C10:C260 N10:Q260">
      <formula1>"〇,　　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70" firstPageNumber="0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農地一覧</vt:lpstr>
      <vt:lpstr>農地一覧!Print_Area</vt:lpstr>
      <vt:lpstr>農地一覧!Print_Titles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藤原　峰樹</cp:lastModifiedBy>
  <cp:lastPrinted>2024-06-23T05:13:05Z</cp:lastPrinted>
  <dcterms:created xsi:type="dcterms:W3CDTF">2014-07-30T01:11:50Z</dcterms:created>
  <dcterms:modified xsi:type="dcterms:W3CDTF">2024-07-11T10:05:18Z</dcterms:modified>
</cp:coreProperties>
</file>