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2D624C7-2742-47D5-AFAD-6BAF5CD9055E}" xr6:coauthVersionLast="47" xr6:coauthVersionMax="47" xr10:uidLastSave="{00000000-0000-0000-0000-000000000000}"/>
  <bookViews>
    <workbookView xWindow="-108" yWindow="-108" windowWidth="30936" windowHeight="12456" xr2:uid="{00000000-000D-0000-FFFF-FFFF00000000}"/>
  </bookViews>
  <sheets>
    <sheet name="別紙①" sheetId="3" r:id="rId1"/>
    <sheet name="別紙②" sheetId="4" r:id="rId2"/>
    <sheet name="別紙③" sheetId="9" r:id="rId3"/>
    <sheet name="別紙④" sheetId="5" r:id="rId4"/>
    <sheet name="別紙⑤" sheetId="7" r:id="rId5"/>
  </sheets>
  <definedNames>
    <definedName name="_xlnm.Print_Area" localSheetId="0">別紙①!$A$1:$F$24</definedName>
    <definedName name="_xlnm.Print_Area" localSheetId="1">別紙②!$A$1:$L$89</definedName>
    <definedName name="_xlnm.Print_Area" localSheetId="2">別紙③!$A$1:$AE$60</definedName>
    <definedName name="_xlnm.Print_Area" localSheetId="3">別紙④!$A$1:$I$29</definedName>
    <definedName name="_xlnm.Print_Area" localSheetId="4">別紙⑤!$A$1:$AJ$62</definedName>
    <definedName name="Z_084AE120_92E3_11D5_B1AB_00A0C9E26D76_.wvu.PrintArea" localSheetId="2" hidden="1">別紙③!#REF!</definedName>
    <definedName name="Z_084AE120_92E3_11D5_B1AB_00A0C9E26D76_.wvu.PrintArea" localSheetId="4" hidden="1">別紙⑤!$B$1:$AJ$50</definedName>
    <definedName name="Z_084AE120_92E3_11D5_B1AB_00A0C9E26D76_.wvu.Rows" localSheetId="2" hidden="1">別紙③!#REF!</definedName>
    <definedName name="Z_084AE120_92E3_11D5_B1AB_00A0C9E26D76_.wvu.Rows" localSheetId="4" hidden="1">別紙⑤!#REF!</definedName>
    <definedName name="Z_742D71E0_95CC_11D5_947E_004026A90764_.wvu.PrintArea" localSheetId="2" hidden="1">別紙③!#REF!</definedName>
    <definedName name="Z_742D71E0_95CC_11D5_947E_004026A90764_.wvu.PrintArea" localSheetId="4" hidden="1">別紙⑤!$B$1:$AJ$50</definedName>
    <definedName name="Z_742D71E0_95CC_11D5_947E_004026A90764_.wvu.Rows" localSheetId="2" hidden="1">別紙③!#REF!</definedName>
    <definedName name="Z_742D71E0_95CC_11D5_947E_004026A90764_.wvu.Rows" localSheetId="4" hidden="1">別紙⑤!#REF!</definedName>
    <definedName name="Z_DB0B5780_957A_11D5_B6B0_0000F4971045_.wvu.PrintArea" localSheetId="2" hidden="1">別紙③!#REF!</definedName>
    <definedName name="Z_DB0B5780_957A_11D5_B6B0_0000F4971045_.wvu.PrintArea" localSheetId="4" hidden="1">別紙⑤!$B$1:$AJ$50</definedName>
    <definedName name="Z_DB0B5780_957A_11D5_B6B0_0000F4971045_.wvu.Rows" localSheetId="2" hidden="1">別紙③!#REF!</definedName>
    <definedName name="Z_DB0B5780_957A_11D5_B6B0_0000F4971045_.wvu.Rows" localSheetId="4" hidden="1">別紙⑤!#REF!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7" l="1"/>
  <c r="H45" i="7"/>
  <c r="H43" i="7"/>
  <c r="H39" i="7"/>
  <c r="H35" i="7"/>
  <c r="K43" i="7"/>
  <c r="K45" i="7" s="1"/>
  <c r="K46" i="7" s="1"/>
  <c r="I43" i="7"/>
  <c r="I45" i="7" s="1"/>
  <c r="I46" i="7" s="1"/>
  <c r="K39" i="7"/>
  <c r="J39" i="7"/>
  <c r="J43" i="7" s="1"/>
  <c r="J45" i="7" s="1"/>
  <c r="J46" i="7" s="1"/>
  <c r="I39" i="7"/>
  <c r="K35" i="7"/>
  <c r="J35" i="7"/>
  <c r="I35" i="7"/>
  <c r="H31" i="7"/>
  <c r="H29" i="7"/>
  <c r="H27" i="7"/>
  <c r="H26" i="7"/>
  <c r="H23" i="7"/>
  <c r="H20" i="7"/>
  <c r="H19" i="7"/>
  <c r="H16" i="7"/>
  <c r="H7" i="7"/>
  <c r="K23" i="7"/>
  <c r="J23" i="7"/>
  <c r="J26" i="7" s="1"/>
  <c r="J27" i="7" s="1"/>
  <c r="J29" i="7" s="1"/>
  <c r="J31" i="7" s="1"/>
  <c r="I23" i="7"/>
  <c r="K20" i="7"/>
  <c r="K26" i="7" s="1"/>
  <c r="K27" i="7" s="1"/>
  <c r="K29" i="7" s="1"/>
  <c r="K31" i="7" s="1"/>
  <c r="J20" i="7"/>
  <c r="I20" i="7"/>
  <c r="I26" i="7" s="1"/>
  <c r="I27" i="7" s="1"/>
  <c r="I29" i="7" s="1"/>
  <c r="I31" i="7" s="1"/>
  <c r="K19" i="7"/>
  <c r="J19" i="7"/>
  <c r="I19" i="7"/>
  <c r="K16" i="7"/>
  <c r="J16" i="7"/>
  <c r="I16" i="7"/>
  <c r="K7" i="7"/>
  <c r="J7" i="7"/>
  <c r="I7" i="7"/>
  <c r="M35" i="7"/>
  <c r="N35" i="7"/>
  <c r="O35" i="7"/>
  <c r="P35" i="7"/>
  <c r="P43" i="7" s="1"/>
  <c r="P45" i="7" s="1"/>
  <c r="Q35" i="7"/>
  <c r="M39" i="7"/>
  <c r="N39" i="7"/>
  <c r="O39" i="7"/>
  <c r="P39" i="7"/>
  <c r="Q39" i="7"/>
  <c r="M7" i="7"/>
  <c r="N7" i="7"/>
  <c r="O7" i="7"/>
  <c r="P7" i="7"/>
  <c r="Q7" i="7"/>
  <c r="M16" i="7"/>
  <c r="N16" i="7"/>
  <c r="O16" i="7"/>
  <c r="P16" i="7"/>
  <c r="Q16" i="7"/>
  <c r="M20" i="7"/>
  <c r="N20" i="7"/>
  <c r="N26" i="7" s="1"/>
  <c r="O20" i="7"/>
  <c r="P20" i="7"/>
  <c r="Q20" i="7"/>
  <c r="M23" i="7"/>
  <c r="N23" i="7"/>
  <c r="O23" i="7"/>
  <c r="P23" i="7"/>
  <c r="Q23" i="7"/>
  <c r="L23" i="7"/>
  <c r="L20" i="7"/>
  <c r="L26" i="7" s="1"/>
  <c r="L16" i="7"/>
  <c r="L7" i="7"/>
  <c r="L19" i="7" s="1"/>
  <c r="I79" i="4"/>
  <c r="G79" i="4"/>
  <c r="E79" i="4"/>
  <c r="I76" i="4"/>
  <c r="G76" i="4"/>
  <c r="E76" i="4"/>
  <c r="I72" i="4"/>
  <c r="G72" i="4"/>
  <c r="E72" i="4"/>
  <c r="I69" i="4"/>
  <c r="I80" i="4" s="1"/>
  <c r="G69" i="4"/>
  <c r="G80" i="4" s="1"/>
  <c r="E69" i="4"/>
  <c r="E80" i="4" s="1"/>
  <c r="I64" i="4"/>
  <c r="G64" i="4"/>
  <c r="E64" i="4"/>
  <c r="I61" i="4"/>
  <c r="G61" i="4"/>
  <c r="E61" i="4"/>
  <c r="I57" i="4"/>
  <c r="G57" i="4"/>
  <c r="E57" i="4"/>
  <c r="I54" i="4"/>
  <c r="G54" i="4"/>
  <c r="E54" i="4"/>
  <c r="I49" i="4"/>
  <c r="G49" i="4"/>
  <c r="E49" i="4"/>
  <c r="I46" i="4"/>
  <c r="G46" i="4"/>
  <c r="E46" i="4"/>
  <c r="I42" i="4"/>
  <c r="G42" i="4"/>
  <c r="E42" i="4"/>
  <c r="I39" i="4"/>
  <c r="G39" i="4"/>
  <c r="E39" i="4"/>
  <c r="I34" i="4"/>
  <c r="G34" i="4"/>
  <c r="E34" i="4"/>
  <c r="I31" i="4"/>
  <c r="G31" i="4"/>
  <c r="E31" i="4"/>
  <c r="I27" i="4"/>
  <c r="G27" i="4"/>
  <c r="E27" i="4"/>
  <c r="I24" i="4"/>
  <c r="G24" i="4"/>
  <c r="E24" i="4"/>
  <c r="M26" i="7" l="1"/>
  <c r="P26" i="7"/>
  <c r="O19" i="7"/>
  <c r="N19" i="7"/>
  <c r="P19" i="7"/>
  <c r="P27" i="7" s="1"/>
  <c r="P29" i="7" s="1"/>
  <c r="P31" i="7" s="1"/>
  <c r="O43" i="7"/>
  <c r="O45" i="7" s="1"/>
  <c r="N43" i="7"/>
  <c r="N45" i="7" s="1"/>
  <c r="Q26" i="7"/>
  <c r="M43" i="7"/>
  <c r="M45" i="7" s="1"/>
  <c r="Q19" i="7"/>
  <c r="Q43" i="7"/>
  <c r="Q45" i="7" s="1"/>
  <c r="O26" i="7"/>
  <c r="M19" i="7"/>
  <c r="N27" i="7"/>
  <c r="N29" i="7" s="1"/>
  <c r="N31" i="7" s="1"/>
  <c r="M27" i="7"/>
  <c r="M29" i="7" s="1"/>
  <c r="M31" i="7" s="1"/>
  <c r="L27" i="7"/>
  <c r="L29" i="7" s="1"/>
  <c r="L31" i="7" s="1"/>
  <c r="G65" i="4"/>
  <c r="I65" i="4"/>
  <c r="E35" i="4"/>
  <c r="I35" i="4"/>
  <c r="E50" i="4"/>
  <c r="I50" i="4"/>
  <c r="G35" i="4"/>
  <c r="G50" i="4"/>
  <c r="E65" i="4"/>
  <c r="S7" i="7"/>
  <c r="R7" i="7"/>
  <c r="Q27" i="7" l="1"/>
  <c r="Q29" i="7" s="1"/>
  <c r="Q31" i="7" s="1"/>
  <c r="O27" i="7"/>
  <c r="O29" i="7" s="1"/>
  <c r="O31" i="7" s="1"/>
  <c r="AJ7" i="7"/>
  <c r="AI7" i="7"/>
  <c r="AH7" i="7"/>
  <c r="AG7" i="7"/>
  <c r="AF7" i="7"/>
  <c r="AE7" i="7"/>
  <c r="AD7" i="7"/>
  <c r="AC7" i="7"/>
  <c r="AB7" i="7"/>
  <c r="AA7" i="7"/>
  <c r="Z7" i="7"/>
  <c r="Y7" i="7"/>
  <c r="X7" i="7"/>
  <c r="W7" i="7"/>
  <c r="V7" i="7"/>
  <c r="U7" i="7"/>
  <c r="T7" i="7"/>
  <c r="L39" i="7" l="1"/>
  <c r="L35" i="7"/>
  <c r="L43" i="7" l="1"/>
  <c r="L45" i="7" s="1"/>
  <c r="L46" i="7" s="1"/>
  <c r="M46" i="7" s="1"/>
  <c r="N46" i="7" l="1"/>
  <c r="O46" i="7" s="1"/>
  <c r="P46" i="7" s="1"/>
  <c r="Q46" i="7" s="1"/>
  <c r="D15" i="3"/>
  <c r="I12" i="4"/>
  <c r="I9" i="4"/>
  <c r="E9" i="3" l="1"/>
  <c r="E8" i="3"/>
  <c r="E10" i="3"/>
  <c r="E7" i="3"/>
  <c r="E13" i="3"/>
  <c r="E12" i="3"/>
  <c r="E14" i="3"/>
  <c r="E11" i="3"/>
  <c r="E15" i="3" l="1"/>
  <c r="AJ39" i="7"/>
  <c r="AI39" i="7"/>
  <c r="AH39" i="7"/>
  <c r="AG39" i="7"/>
  <c r="AF39" i="7"/>
  <c r="AE39" i="7"/>
  <c r="AD39" i="7"/>
  <c r="AC39" i="7"/>
  <c r="AB39" i="7"/>
  <c r="AA39" i="7"/>
  <c r="Z39" i="7"/>
  <c r="Y39" i="7"/>
  <c r="X39" i="7"/>
  <c r="W39" i="7"/>
  <c r="V39" i="7"/>
  <c r="U39" i="7"/>
  <c r="T39" i="7"/>
  <c r="S39" i="7"/>
  <c r="R39" i="7"/>
  <c r="AJ35" i="7"/>
  <c r="AI35" i="7"/>
  <c r="AH35" i="7"/>
  <c r="AG35" i="7"/>
  <c r="AF35" i="7"/>
  <c r="AE35" i="7"/>
  <c r="AD35" i="7"/>
  <c r="AC35" i="7"/>
  <c r="AB35" i="7"/>
  <c r="AA35" i="7"/>
  <c r="Z35" i="7"/>
  <c r="Y35" i="7"/>
  <c r="X35" i="7"/>
  <c r="W35" i="7"/>
  <c r="V35" i="7"/>
  <c r="U35" i="7"/>
  <c r="T35" i="7"/>
  <c r="S35" i="7"/>
  <c r="R35" i="7"/>
  <c r="AJ23" i="7"/>
  <c r="AI23" i="7"/>
  <c r="AH23" i="7"/>
  <c r="AG23" i="7"/>
  <c r="AF23" i="7"/>
  <c r="AE23" i="7"/>
  <c r="AD23" i="7"/>
  <c r="AC23" i="7"/>
  <c r="AB23" i="7"/>
  <c r="AA23" i="7"/>
  <c r="Z23" i="7"/>
  <c r="Y23" i="7"/>
  <c r="X23" i="7"/>
  <c r="W23" i="7"/>
  <c r="V23" i="7"/>
  <c r="U23" i="7"/>
  <c r="T23" i="7"/>
  <c r="S23" i="7"/>
  <c r="R23" i="7"/>
  <c r="AJ20" i="7"/>
  <c r="AI20" i="7"/>
  <c r="AH20" i="7"/>
  <c r="AG20" i="7"/>
  <c r="AF20" i="7"/>
  <c r="AE20" i="7"/>
  <c r="AD20" i="7"/>
  <c r="AC20" i="7"/>
  <c r="AB20" i="7"/>
  <c r="AA20" i="7"/>
  <c r="Z20" i="7"/>
  <c r="Y20" i="7"/>
  <c r="X20" i="7"/>
  <c r="W20" i="7"/>
  <c r="V20" i="7"/>
  <c r="U20" i="7"/>
  <c r="T20" i="7"/>
  <c r="S20" i="7"/>
  <c r="R20" i="7"/>
  <c r="AJ16" i="7"/>
  <c r="AI16" i="7"/>
  <c r="AH16" i="7"/>
  <c r="AG16" i="7"/>
  <c r="AF16" i="7"/>
  <c r="AE16" i="7"/>
  <c r="AD16" i="7"/>
  <c r="AC16" i="7"/>
  <c r="AB16" i="7"/>
  <c r="AA16" i="7"/>
  <c r="Z16" i="7"/>
  <c r="Y16" i="7"/>
  <c r="X16" i="7"/>
  <c r="W16" i="7"/>
  <c r="V16" i="7"/>
  <c r="U16" i="7"/>
  <c r="T16" i="7"/>
  <c r="S16" i="7"/>
  <c r="R16" i="7"/>
  <c r="G19" i="4"/>
  <c r="E19" i="4"/>
  <c r="I19" i="4"/>
  <c r="G16" i="4"/>
  <c r="E16" i="4"/>
  <c r="G12" i="4"/>
  <c r="E12" i="4"/>
  <c r="G9" i="4"/>
  <c r="E9" i="4"/>
  <c r="R43" i="7" l="1"/>
  <c r="R45" i="7" s="1"/>
  <c r="R46" i="7" s="1"/>
  <c r="U43" i="7"/>
  <c r="U45" i="7" s="1"/>
  <c r="AC43" i="7"/>
  <c r="AC45" i="7" s="1"/>
  <c r="AJ43" i="7"/>
  <c r="AJ45" i="7" s="1"/>
  <c r="Z43" i="7"/>
  <c r="Z45" i="7" s="1"/>
  <c r="AG43" i="7"/>
  <c r="AG45" i="7" s="1"/>
  <c r="G20" i="4"/>
  <c r="E20" i="4"/>
  <c r="I16" i="4"/>
  <c r="I20" i="4" s="1"/>
  <c r="AD43" i="7"/>
  <c r="AD45" i="7" s="1"/>
  <c r="R26" i="7"/>
  <c r="Z26" i="7"/>
  <c r="AG26" i="7"/>
  <c r="X43" i="7"/>
  <c r="X45" i="7" s="1"/>
  <c r="AF43" i="7"/>
  <c r="AF45" i="7" s="1"/>
  <c r="T43" i="7"/>
  <c r="T45" i="7" s="1"/>
  <c r="AB43" i="7"/>
  <c r="AB45" i="7" s="1"/>
  <c r="AI43" i="7"/>
  <c r="AI45" i="7" s="1"/>
  <c r="Y43" i="7"/>
  <c r="Y45" i="7" s="1"/>
  <c r="AD26" i="7"/>
  <c r="W43" i="7"/>
  <c r="W45" i="7" s="1"/>
  <c r="AE43" i="7"/>
  <c r="AE45" i="7" s="1"/>
  <c r="V26" i="7"/>
  <c r="V43" i="7"/>
  <c r="V45" i="7" s="1"/>
  <c r="S26" i="7"/>
  <c r="AA26" i="7"/>
  <c r="AH26" i="7"/>
  <c r="T26" i="7"/>
  <c r="AB26" i="7"/>
  <c r="AI26" i="7"/>
  <c r="U26" i="7"/>
  <c r="AC26" i="7"/>
  <c r="AJ26" i="7"/>
  <c r="S43" i="7"/>
  <c r="S45" i="7" s="1"/>
  <c r="AA43" i="7"/>
  <c r="AA45" i="7" s="1"/>
  <c r="AH43" i="7"/>
  <c r="AH45" i="7" s="1"/>
  <c r="W26" i="7"/>
  <c r="AE26" i="7"/>
  <c r="X26" i="7"/>
  <c r="AF26" i="7"/>
  <c r="Y26" i="7"/>
  <c r="S46" i="7" l="1"/>
  <c r="AJ19" i="7"/>
  <c r="AJ27" i="7" s="1"/>
  <c r="AJ29" i="7" s="1"/>
  <c r="AJ31" i="7" s="1"/>
  <c r="X19" i="7"/>
  <c r="X27" i="7" s="1"/>
  <c r="X29" i="7" s="1"/>
  <c r="X31" i="7" s="1"/>
  <c r="AH19" i="7"/>
  <c r="AH27" i="7" s="1"/>
  <c r="AH29" i="7" s="1"/>
  <c r="AH31" i="7" s="1"/>
  <c r="U19" i="7"/>
  <c r="U27" i="7" s="1"/>
  <c r="U29" i="7" s="1"/>
  <c r="U31" i="7" s="1"/>
  <c r="T19" i="7"/>
  <c r="T27" i="7" s="1"/>
  <c r="T29" i="7" s="1"/>
  <c r="T31" i="7" s="1"/>
  <c r="Z19" i="7"/>
  <c r="Z27" i="7" s="1"/>
  <c r="Z29" i="7" s="1"/>
  <c r="Z31" i="7" s="1"/>
  <c r="V19" i="7"/>
  <c r="V27" i="7" s="1"/>
  <c r="V29" i="7" s="1"/>
  <c r="V31" i="7" s="1"/>
  <c r="AE19" i="7"/>
  <c r="AE27" i="7" s="1"/>
  <c r="AE29" i="7" s="1"/>
  <c r="AE31" i="7" s="1"/>
  <c r="AI19" i="7"/>
  <c r="AI27" i="7" s="1"/>
  <c r="AI29" i="7" s="1"/>
  <c r="AI31" i="7" s="1"/>
  <c r="W19" i="7"/>
  <c r="W27" i="7" s="1"/>
  <c r="W29" i="7" s="1"/>
  <c r="W31" i="7" s="1"/>
  <c r="AG19" i="7"/>
  <c r="AG27" i="7" s="1"/>
  <c r="AG29" i="7" s="1"/>
  <c r="AG31" i="7" s="1"/>
  <c r="Y19" i="7"/>
  <c r="Y27" i="7" s="1"/>
  <c r="Y29" i="7" s="1"/>
  <c r="Y31" i="7" s="1"/>
  <c r="R19" i="7"/>
  <c r="AA19" i="7"/>
  <c r="AA27" i="7" s="1"/>
  <c r="AA29" i="7" s="1"/>
  <c r="AA31" i="7" s="1"/>
  <c r="AC19" i="7"/>
  <c r="AC27" i="7" s="1"/>
  <c r="AC29" i="7" s="1"/>
  <c r="AC31" i="7" s="1"/>
  <c r="AF19" i="7"/>
  <c r="AF27" i="7" s="1"/>
  <c r="AF29" i="7" s="1"/>
  <c r="AF31" i="7" s="1"/>
  <c r="AB19" i="7"/>
  <c r="AB27" i="7" s="1"/>
  <c r="AB29" i="7" s="1"/>
  <c r="AB31" i="7" s="1"/>
  <c r="AD19" i="7"/>
  <c r="AD27" i="7" s="1"/>
  <c r="AD29" i="7" s="1"/>
  <c r="AD31" i="7" s="1"/>
  <c r="S19" i="7"/>
  <c r="S27" i="7" s="1"/>
  <c r="S29" i="7" s="1"/>
  <c r="S31" i="7" s="1"/>
  <c r="R27" i="7" l="1"/>
  <c r="R29" i="7" l="1"/>
  <c r="T46" i="7" l="1"/>
  <c r="U46" i="7" s="1"/>
  <c r="V46" i="7" s="1"/>
  <c r="W46" i="7" s="1"/>
  <c r="X46" i="7" s="1"/>
  <c r="Y46" i="7" s="1"/>
  <c r="Z46" i="7" s="1"/>
  <c r="AA46" i="7" s="1"/>
  <c r="AB46" i="7" s="1"/>
  <c r="AC46" i="7" s="1"/>
  <c r="AD46" i="7" s="1"/>
  <c r="AE46" i="7" s="1"/>
  <c r="AF46" i="7" s="1"/>
  <c r="R31" i="7"/>
  <c r="AG46" i="7" l="1"/>
  <c r="AH46" i="7" s="1"/>
  <c r="AI46" i="7" s="1"/>
  <c r="AJ46" i="7" s="1"/>
</calcChain>
</file>

<file path=xl/sharedStrings.xml><?xml version="1.0" encoding="utf-8"?>
<sst xmlns="http://schemas.openxmlformats.org/spreadsheetml/2006/main" count="576" uniqueCount="164">
  <si>
    <t>費目</t>
    <rPh sb="0" eb="2">
      <t>ヒモク</t>
    </rPh>
    <phoneticPr fontId="4"/>
  </si>
  <si>
    <t>※</t>
    <phoneticPr fontId="4"/>
  </si>
  <si>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4"/>
  </si>
  <si>
    <t>No.</t>
    <phoneticPr fontId="4"/>
  </si>
  <si>
    <t>資本金額</t>
    <rPh sb="0" eb="2">
      <t>シホン</t>
    </rPh>
    <rPh sb="2" eb="4">
      <t>キンガク</t>
    </rPh>
    <phoneticPr fontId="4"/>
  </si>
  <si>
    <t>出資比率</t>
    <rPh sb="0" eb="2">
      <t>シュッシ</t>
    </rPh>
    <rPh sb="2" eb="4">
      <t>ヒリツ</t>
    </rPh>
    <phoneticPr fontId="11"/>
  </si>
  <si>
    <t>（単位：円）</t>
    <rPh sb="1" eb="3">
      <t>タンイ</t>
    </rPh>
    <rPh sb="4" eb="5">
      <t>エン</t>
    </rPh>
    <phoneticPr fontId="4"/>
  </si>
  <si>
    <t>（単位：％）</t>
    <rPh sb="1" eb="3">
      <t>タンイ</t>
    </rPh>
    <phoneticPr fontId="11"/>
  </si>
  <si>
    <t>代表企業</t>
    <rPh sb="0" eb="2">
      <t>ダイヒョウ</t>
    </rPh>
    <rPh sb="2" eb="4">
      <t>キギョウ</t>
    </rPh>
    <phoneticPr fontId="4"/>
  </si>
  <si>
    <t>合計</t>
    <rPh sb="0" eb="1">
      <t>ゴウ</t>
    </rPh>
    <rPh sb="1" eb="2">
      <t>ケイ</t>
    </rPh>
    <phoneticPr fontId="4"/>
  </si>
  <si>
    <t>代表企業の出資比率については、出資者中最大とすること。</t>
    <rPh sb="0" eb="2">
      <t>ダイヒョウ</t>
    </rPh>
    <rPh sb="2" eb="4">
      <t>キギョウ</t>
    </rPh>
    <rPh sb="5" eb="7">
      <t>シュッシ</t>
    </rPh>
    <rPh sb="7" eb="9">
      <t>ヒリツ</t>
    </rPh>
    <rPh sb="15" eb="17">
      <t>シュッシ</t>
    </rPh>
    <rPh sb="17" eb="18">
      <t>シャ</t>
    </rPh>
    <rPh sb="18" eb="19">
      <t>チュウ</t>
    </rPh>
    <rPh sb="19" eb="21">
      <t>サイダイ</t>
    </rPh>
    <phoneticPr fontId="4"/>
  </si>
  <si>
    <t>支払期（四半期）</t>
    <rPh sb="0" eb="2">
      <t>シハライ</t>
    </rPh>
    <rPh sb="2" eb="3">
      <t>キ</t>
    </rPh>
    <rPh sb="4" eb="5">
      <t>４</t>
    </rPh>
    <rPh sb="5" eb="7">
      <t>ハンキ</t>
    </rPh>
    <phoneticPr fontId="4"/>
  </si>
  <si>
    <t>年間</t>
    <rPh sb="0" eb="2">
      <t>ネンカン</t>
    </rPh>
    <phoneticPr fontId="4"/>
  </si>
  <si>
    <t>運営期間　総額</t>
    <rPh sb="0" eb="2">
      <t>ウンエイ</t>
    </rPh>
    <rPh sb="2" eb="4">
      <t>キカン</t>
    </rPh>
    <rPh sb="5" eb="7">
      <t>ソウガク</t>
    </rPh>
    <phoneticPr fontId="4"/>
  </si>
  <si>
    <t>内容・算定根拠</t>
    <rPh sb="0" eb="2">
      <t>ナイヨウ</t>
    </rPh>
    <rPh sb="3" eb="5">
      <t>サンテイ</t>
    </rPh>
    <rPh sb="5" eb="7">
      <t>コンキョ</t>
    </rPh>
    <phoneticPr fontId="4"/>
  </si>
  <si>
    <t>円</t>
    <rPh sb="0" eb="1">
      <t>エン</t>
    </rPh>
    <phoneticPr fontId="4"/>
  </si>
  <si>
    <t>①</t>
    <phoneticPr fontId="4"/>
  </si>
  <si>
    <t>人件費</t>
    <rPh sb="0" eb="3">
      <t>ジンケンヒ</t>
    </rPh>
    <phoneticPr fontId="4"/>
  </si>
  <si>
    <t>②</t>
    <phoneticPr fontId="4"/>
  </si>
  <si>
    <t>維持管理費（修繕費を除く）</t>
    <rPh sb="0" eb="2">
      <t>イジ</t>
    </rPh>
    <rPh sb="2" eb="4">
      <t>カンリ</t>
    </rPh>
    <rPh sb="4" eb="5">
      <t>ヒ</t>
    </rPh>
    <rPh sb="6" eb="8">
      <t>シュウゼン</t>
    </rPh>
    <rPh sb="8" eb="9">
      <t>ヒ</t>
    </rPh>
    <rPh sb="10" eb="11">
      <t>ノゾ</t>
    </rPh>
    <phoneticPr fontId="4"/>
  </si>
  <si>
    <t>③</t>
    <phoneticPr fontId="4"/>
  </si>
  <si>
    <t>修繕費</t>
    <rPh sb="0" eb="2">
      <t>シュウゼン</t>
    </rPh>
    <rPh sb="2" eb="3">
      <t>ヒ</t>
    </rPh>
    <phoneticPr fontId="4"/>
  </si>
  <si>
    <t>④</t>
    <phoneticPr fontId="4"/>
  </si>
  <si>
    <t>電力等の基本料金</t>
    <rPh sb="0" eb="1">
      <t>デン</t>
    </rPh>
    <rPh sb="1" eb="3">
      <t>チカラトウ</t>
    </rPh>
    <rPh sb="4" eb="6">
      <t>キホン</t>
    </rPh>
    <rPh sb="6" eb="8">
      <t>リョウキン</t>
    </rPh>
    <phoneticPr fontId="4"/>
  </si>
  <si>
    <t>⑤</t>
    <phoneticPr fontId="4"/>
  </si>
  <si>
    <t>その他費用</t>
    <rPh sb="2" eb="3">
      <t>タ</t>
    </rPh>
    <rPh sb="3" eb="5">
      <t>ヒヨウ</t>
    </rPh>
    <phoneticPr fontId="4"/>
  </si>
  <si>
    <t>提案単価</t>
    <rPh sb="0" eb="2">
      <t>テイアン</t>
    </rPh>
    <rPh sb="2" eb="4">
      <t>タンカ</t>
    </rPh>
    <phoneticPr fontId="4"/>
  </si>
  <si>
    <t>円/t</t>
    <rPh sb="0" eb="1">
      <t>エン</t>
    </rPh>
    <phoneticPr fontId="4"/>
  </si>
  <si>
    <t>合計</t>
    <rPh sb="0" eb="2">
      <t>ゴウケイ</t>
    </rPh>
    <phoneticPr fontId="4"/>
  </si>
  <si>
    <t>変動料金2-1</t>
    <rPh sb="0" eb="2">
      <t>ヘンドウ</t>
    </rPh>
    <rPh sb="2" eb="4">
      <t>リョウキン</t>
    </rPh>
    <phoneticPr fontId="4"/>
  </si>
  <si>
    <t>変動料金2-2</t>
    <rPh sb="0" eb="2">
      <t>ヘンドウ</t>
    </rPh>
    <rPh sb="2" eb="4">
      <t>リョウキン</t>
    </rPh>
    <phoneticPr fontId="4"/>
  </si>
  <si>
    <t>※</t>
    <phoneticPr fontId="4"/>
  </si>
  <si>
    <t>金額は円単位とし、端数は切り捨てとすること。</t>
    <phoneticPr fontId="4"/>
  </si>
  <si>
    <t>他の様式と関連のある項目の数値は、整合に留意すること。</t>
    <phoneticPr fontId="4"/>
  </si>
  <si>
    <t>単位：円</t>
    <rPh sb="0" eb="2">
      <t>タンイ</t>
    </rPh>
    <rPh sb="3" eb="4">
      <t>ヒャクマンエン</t>
    </rPh>
    <phoneticPr fontId="4"/>
  </si>
  <si>
    <t>事業年度</t>
    <rPh sb="0" eb="2">
      <t>ジギョウ</t>
    </rPh>
    <rPh sb="2" eb="4">
      <t>ネンド</t>
    </rPh>
    <phoneticPr fontId="4"/>
  </si>
  <si>
    <t>損益計算書</t>
    <rPh sb="0" eb="1">
      <t>ソン</t>
    </rPh>
    <rPh sb="1" eb="2">
      <t>エキ</t>
    </rPh>
    <rPh sb="2" eb="5">
      <t>ケイサンショ</t>
    </rPh>
    <phoneticPr fontId="4"/>
  </si>
  <si>
    <t>営業収入</t>
    <phoneticPr fontId="4"/>
  </si>
  <si>
    <t>営業費用</t>
    <phoneticPr fontId="4"/>
  </si>
  <si>
    <t>営業損益</t>
    <phoneticPr fontId="4"/>
  </si>
  <si>
    <t>営業外収入</t>
    <phoneticPr fontId="4"/>
  </si>
  <si>
    <t>営業外費用</t>
    <phoneticPr fontId="4"/>
  </si>
  <si>
    <t>営業外損益</t>
    <rPh sb="0" eb="3">
      <t>エイギョウガイ</t>
    </rPh>
    <rPh sb="3" eb="5">
      <t>ソンエキ</t>
    </rPh>
    <phoneticPr fontId="4"/>
  </si>
  <si>
    <t>経常損益</t>
    <rPh sb="0" eb="2">
      <t>ケイジョウ</t>
    </rPh>
    <rPh sb="2" eb="4">
      <t>ソンエキ</t>
    </rPh>
    <phoneticPr fontId="4"/>
  </si>
  <si>
    <t>特別損益</t>
    <rPh sb="0" eb="2">
      <t>トクベツ</t>
    </rPh>
    <rPh sb="2" eb="4">
      <t>ソンエキ</t>
    </rPh>
    <phoneticPr fontId="4"/>
  </si>
  <si>
    <t>当期利益（税引前）</t>
    <phoneticPr fontId="4"/>
  </si>
  <si>
    <t>法人税等</t>
    <rPh sb="0" eb="4">
      <t>ホウジンゼイトウ</t>
    </rPh>
    <phoneticPr fontId="4"/>
  </si>
  <si>
    <t>当期利益（税引後）</t>
    <phoneticPr fontId="4"/>
  </si>
  <si>
    <t>キャッシュフロー計算書</t>
    <rPh sb="8" eb="11">
      <t>ケイサンショ</t>
    </rPh>
    <phoneticPr fontId="4"/>
  </si>
  <si>
    <t>Cash-In</t>
    <phoneticPr fontId="4"/>
  </si>
  <si>
    <t>当期利益（税引後）</t>
    <rPh sb="2" eb="4">
      <t>リエキ</t>
    </rPh>
    <phoneticPr fontId="4"/>
  </si>
  <si>
    <t>資本金</t>
    <rPh sb="0" eb="3">
      <t>シホンキン</t>
    </rPh>
    <phoneticPr fontId="4"/>
  </si>
  <si>
    <t>Cash-Out</t>
    <phoneticPr fontId="4"/>
  </si>
  <si>
    <t>当期損失（税引後）</t>
    <rPh sb="2" eb="4">
      <t>ソンシツ</t>
    </rPh>
    <phoneticPr fontId="4"/>
  </si>
  <si>
    <t>配当前キャッシュフロー</t>
    <rPh sb="0" eb="2">
      <t>ハイトウ</t>
    </rPh>
    <rPh sb="2" eb="3">
      <t>マエ</t>
    </rPh>
    <phoneticPr fontId="4"/>
  </si>
  <si>
    <t>配当</t>
    <rPh sb="0" eb="2">
      <t>ハイトウ</t>
    </rPh>
    <phoneticPr fontId="4"/>
  </si>
  <si>
    <t>配当後キャッシュフロー（各年度）</t>
    <rPh sb="0" eb="2">
      <t>ハイトウ</t>
    </rPh>
    <rPh sb="2" eb="3">
      <t>ゴ</t>
    </rPh>
    <rPh sb="12" eb="13">
      <t>カク</t>
    </rPh>
    <rPh sb="13" eb="15">
      <t>ネンド</t>
    </rPh>
    <phoneticPr fontId="4"/>
  </si>
  <si>
    <t>配当後キャッシュフロー（累計）</t>
    <rPh sb="0" eb="2">
      <t>ハイトウ</t>
    </rPh>
    <rPh sb="2" eb="3">
      <t>ゴ</t>
    </rPh>
    <rPh sb="12" eb="14">
      <t>ルイケイ</t>
    </rPh>
    <phoneticPr fontId="4"/>
  </si>
  <si>
    <t>ＥＩＲＲ</t>
    <phoneticPr fontId="4"/>
  </si>
  <si>
    <t>本様式外で算定根拠を記載したもの以外の項目については、余白に算定根拠を簡略に明記すること。</t>
    <rPh sb="0" eb="2">
      <t>ヨウシキ</t>
    </rPh>
    <rPh sb="2" eb="3">
      <t>ガイ</t>
    </rPh>
    <rPh sb="5" eb="7">
      <t>サンテイ</t>
    </rPh>
    <rPh sb="7" eb="8">
      <t>ネ</t>
    </rPh>
    <rPh sb="8" eb="9">
      <t>キョ</t>
    </rPh>
    <rPh sb="9" eb="11">
      <t>キサイ</t>
    </rPh>
    <rPh sb="15" eb="17">
      <t>イガイ</t>
    </rPh>
    <rPh sb="18" eb="20">
      <t>コウモク</t>
    </rPh>
    <rPh sb="26" eb="28">
      <t>ヨハク</t>
    </rPh>
    <rPh sb="30" eb="32">
      <t>サンテイ</t>
    </rPh>
    <rPh sb="32" eb="33">
      <t>ネ</t>
    </rPh>
    <rPh sb="33" eb="34">
      <t>キョ</t>
    </rPh>
    <rPh sb="34" eb="36">
      <t>カンリャク</t>
    </rPh>
    <rPh sb="37" eb="39">
      <t>メイキ</t>
    </rPh>
    <phoneticPr fontId="4"/>
  </si>
  <si>
    <t>可能な範囲で詳細に記入し、項目の追加・削除・変更が必要な場合には適宜行うこと。</t>
    <rPh sb="34" eb="35">
      <t>オコナ</t>
    </rPh>
    <phoneticPr fontId="4"/>
  </si>
  <si>
    <t>ＥＩＲＲは資本金に対する配当の内部収益率とする。</t>
    <rPh sb="5" eb="8">
      <t>シホンキン</t>
    </rPh>
    <phoneticPr fontId="4"/>
  </si>
  <si>
    <t>費目</t>
    <rPh sb="0" eb="2">
      <t>ヒモク</t>
    </rPh>
    <phoneticPr fontId="1"/>
  </si>
  <si>
    <t>区分</t>
    <rPh sb="0" eb="2">
      <t>クブン</t>
    </rPh>
    <phoneticPr fontId="1"/>
  </si>
  <si>
    <t>内容・算定根拠</t>
    <rPh sb="0" eb="2">
      <t>ナイヨウ</t>
    </rPh>
    <rPh sb="3" eb="5">
      <t>サンテイ</t>
    </rPh>
    <rPh sb="5" eb="7">
      <t>コンキョ</t>
    </rPh>
    <phoneticPr fontId="1"/>
  </si>
  <si>
    <t>単位：円</t>
    <rPh sb="0" eb="2">
      <t>タンイ</t>
    </rPh>
    <rPh sb="3" eb="4">
      <t>エン</t>
    </rPh>
    <phoneticPr fontId="1"/>
  </si>
  <si>
    <t>消費税及び地方消費税は含めず記載すること。また、物価変動等は考慮しないこと。</t>
    <rPh sb="0" eb="3">
      <t>ショウヒゼイ</t>
    </rPh>
    <rPh sb="3" eb="4">
      <t>オヨ</t>
    </rPh>
    <rPh sb="5" eb="7">
      <t>チホウ</t>
    </rPh>
    <rPh sb="7" eb="10">
      <t>ショウヒゼイ</t>
    </rPh>
    <rPh sb="11" eb="12">
      <t>フク</t>
    </rPh>
    <rPh sb="14" eb="16">
      <t>キサイ</t>
    </rPh>
    <rPh sb="24" eb="26">
      <t>ブッカ</t>
    </rPh>
    <rPh sb="26" eb="28">
      <t>ヘンドウ</t>
    </rPh>
    <rPh sb="28" eb="29">
      <t>トウ</t>
    </rPh>
    <rPh sb="30" eb="32">
      <t>コウリョ</t>
    </rPh>
    <phoneticPr fontId="4"/>
  </si>
  <si>
    <t>固定料金1</t>
    <rPh sb="0" eb="3">
      <t>コテイリョウ</t>
    </rPh>
    <rPh sb="3" eb="4">
      <t>キン</t>
    </rPh>
    <phoneticPr fontId="4"/>
  </si>
  <si>
    <t>固定料金2</t>
    <rPh sb="0" eb="3">
      <t>コテイリョウ</t>
    </rPh>
    <rPh sb="3" eb="4">
      <t>キン</t>
    </rPh>
    <phoneticPr fontId="4"/>
  </si>
  <si>
    <t>　ＳＰＣの長期収支計画表</t>
    <rPh sb="5" eb="7">
      <t>チョウキ</t>
    </rPh>
    <rPh sb="7" eb="9">
      <t>シュウシ</t>
    </rPh>
    <rPh sb="9" eb="11">
      <t>ケイカク</t>
    </rPh>
    <rPh sb="11" eb="12">
      <t>ヒョウ</t>
    </rPh>
    <phoneticPr fontId="4"/>
  </si>
  <si>
    <t>修繕費内訳書</t>
    <rPh sb="0" eb="2">
      <t>シュウゼン</t>
    </rPh>
    <rPh sb="2" eb="3">
      <t>ヒ</t>
    </rPh>
    <rPh sb="3" eb="5">
      <t>ウチワケ</t>
    </rPh>
    <rPh sb="5" eb="6">
      <t>ショ</t>
    </rPh>
    <phoneticPr fontId="4"/>
  </si>
  <si>
    <t>施設区分</t>
    <rPh sb="0" eb="2">
      <t>シセツ</t>
    </rPh>
    <rPh sb="2" eb="4">
      <t>クブン</t>
    </rPh>
    <phoneticPr fontId="4"/>
  </si>
  <si>
    <t>必要に応じ記入欄を追加・削除すること。</t>
    <rPh sb="5" eb="7">
      <t>キニュウ</t>
    </rPh>
    <rPh sb="7" eb="8">
      <t>ラン</t>
    </rPh>
    <rPh sb="9" eb="11">
      <t>ツイカ</t>
    </rPh>
    <rPh sb="12" eb="14">
      <t>サクジョ</t>
    </rPh>
    <phoneticPr fontId="4"/>
  </si>
  <si>
    <t>設計・建設業務に係る対価（施設整備費）については記入しないこと。</t>
    <rPh sb="0" eb="2">
      <t>セッケイ</t>
    </rPh>
    <rPh sb="3" eb="5">
      <t>ケンセツ</t>
    </rPh>
    <rPh sb="5" eb="7">
      <t>ギョウム</t>
    </rPh>
    <rPh sb="8" eb="9">
      <t>カカ</t>
    </rPh>
    <rPh sb="10" eb="12">
      <t>タイカ</t>
    </rPh>
    <rPh sb="13" eb="15">
      <t>シセツ</t>
    </rPh>
    <rPh sb="15" eb="17">
      <t>セイビ</t>
    </rPh>
    <rPh sb="17" eb="18">
      <t>ヒ</t>
    </rPh>
    <rPh sb="24" eb="26">
      <t>キニュウ</t>
    </rPh>
    <phoneticPr fontId="1"/>
  </si>
  <si>
    <t>出資者（役割）</t>
    <rPh sb="0" eb="2">
      <t>シュッシ</t>
    </rPh>
    <rPh sb="2" eb="3">
      <t>シャ</t>
    </rPh>
    <rPh sb="4" eb="6">
      <t>ヤクワリ</t>
    </rPh>
    <phoneticPr fontId="4"/>
  </si>
  <si>
    <t>仮設リサイクル処理場</t>
    <rPh sb="0" eb="2">
      <t>カセツ</t>
    </rPh>
    <rPh sb="7" eb="10">
      <t>ショリジョウ</t>
    </rPh>
    <phoneticPr fontId="4"/>
  </si>
  <si>
    <t>その他施設</t>
    <rPh sb="2" eb="3">
      <t>タ</t>
    </rPh>
    <rPh sb="3" eb="5">
      <t>シセツ</t>
    </rPh>
    <phoneticPr fontId="4"/>
  </si>
  <si>
    <t>仮設リサイクル処理場</t>
    <rPh sb="0" eb="2">
      <t>カセツ</t>
    </rPh>
    <rPh sb="7" eb="10">
      <t>ショリジョウ</t>
    </rPh>
    <phoneticPr fontId="1"/>
  </si>
  <si>
    <t>し尿処理施設</t>
    <rPh sb="1" eb="2">
      <t>ニョウ</t>
    </rPh>
    <rPh sb="2" eb="6">
      <t>ショリシセツ</t>
    </rPh>
    <phoneticPr fontId="1"/>
  </si>
  <si>
    <t>その他施設</t>
    <rPh sb="2" eb="3">
      <t>タ</t>
    </rPh>
    <rPh sb="3" eb="5">
      <t>シセツ</t>
    </rPh>
    <phoneticPr fontId="1"/>
  </si>
  <si>
    <t>固定料金内訳書（四半期あたりの料金）</t>
    <rPh sb="0" eb="2">
      <t>コテイ</t>
    </rPh>
    <rPh sb="2" eb="4">
      <t>リョウキン</t>
    </rPh>
    <rPh sb="4" eb="6">
      <t>ウチワケ</t>
    </rPh>
    <rPh sb="6" eb="7">
      <t>ショ</t>
    </rPh>
    <rPh sb="8" eb="11">
      <t>シハンキ</t>
    </rPh>
    <rPh sb="15" eb="17">
      <t>リョウキン</t>
    </rPh>
    <phoneticPr fontId="4"/>
  </si>
  <si>
    <t>変動料金2-3</t>
    <rPh sb="0" eb="2">
      <t>ヘンドウ</t>
    </rPh>
    <rPh sb="2" eb="4">
      <t>リョウキン</t>
    </rPh>
    <phoneticPr fontId="4"/>
  </si>
  <si>
    <t>変動料金2-4</t>
    <rPh sb="0" eb="2">
      <t>ヘンドウ</t>
    </rPh>
    <rPh sb="2" eb="4">
      <t>リョウキン</t>
    </rPh>
    <phoneticPr fontId="4"/>
  </si>
  <si>
    <t>変動料金1</t>
    <rPh sb="0" eb="2">
      <t>ヘンドウ</t>
    </rPh>
    <rPh sb="2" eb="4">
      <t>リョウキン</t>
    </rPh>
    <phoneticPr fontId="1"/>
  </si>
  <si>
    <t>便宜上、市から事業者へ支払う対価のキャッシュ収支は市からの支払いまでの期間のズレを考慮せず、事業を実施した年度に計上すること。</t>
    <rPh sb="0" eb="2">
      <t>ベンギ</t>
    </rPh>
    <rPh sb="2" eb="3">
      <t>ジョウ</t>
    </rPh>
    <rPh sb="4" eb="5">
      <t>シ</t>
    </rPh>
    <rPh sb="7" eb="10">
      <t>ジギョウシャ</t>
    </rPh>
    <rPh sb="11" eb="13">
      <t>シハラ</t>
    </rPh>
    <rPh sb="14" eb="16">
      <t>タイカ</t>
    </rPh>
    <rPh sb="22" eb="24">
      <t>シュウシ</t>
    </rPh>
    <rPh sb="25" eb="26">
      <t>シ</t>
    </rPh>
    <rPh sb="29" eb="31">
      <t>シハラ</t>
    </rPh>
    <rPh sb="35" eb="37">
      <t>キカン</t>
    </rPh>
    <rPh sb="41" eb="43">
      <t>コウリョ</t>
    </rPh>
    <rPh sb="46" eb="48">
      <t>ジギョウ</t>
    </rPh>
    <rPh sb="49" eb="51">
      <t>ジッシ</t>
    </rPh>
    <rPh sb="53" eb="55">
      <t>ネンド</t>
    </rPh>
    <rPh sb="56" eb="58">
      <t>ケイジョウ</t>
    </rPh>
    <phoneticPr fontId="4"/>
  </si>
  <si>
    <t>ＣＤ－Ｒ等に保存して提出するデータは、Microsoft Excelで読取り可能なものすること。</t>
    <rPh sb="4" eb="5">
      <t>トウ</t>
    </rPh>
    <phoneticPr fontId="4"/>
  </si>
  <si>
    <t>必ず計算式等を残したファイル（本様式以外のシートに計算式がリンクする場合には、当該シートも含む。）とすること。</t>
  </si>
  <si>
    <t>必ず計算式等を残したファイル（本様式以外のシートに計算式がリンクする場合には、当該シートも含む。）とすること。</t>
    <phoneticPr fontId="1"/>
  </si>
  <si>
    <t>ＳＰＣの出資構成</t>
  </si>
  <si>
    <t>金額は円単位とし、端数は切り捨てとすること。</t>
    <rPh sb="0" eb="2">
      <t>キンガク</t>
    </rPh>
    <rPh sb="3" eb="4">
      <t>エン</t>
    </rPh>
    <rPh sb="4" eb="6">
      <t>タンイ</t>
    </rPh>
    <rPh sb="9" eb="11">
      <t>ハスウ</t>
    </rPh>
    <rPh sb="12" eb="13">
      <t>キ</t>
    </rPh>
    <rPh sb="14" eb="15">
      <t>ス</t>
    </rPh>
    <phoneticPr fontId="4"/>
  </si>
  <si>
    <t>※</t>
    <phoneticPr fontId="1"/>
  </si>
  <si>
    <t>令和13年度</t>
    <rPh sb="0" eb="2">
      <t>レイワ</t>
    </rPh>
    <rPh sb="4" eb="5">
      <t>ネン</t>
    </rPh>
    <rPh sb="5" eb="6">
      <t>ド</t>
    </rPh>
    <phoneticPr fontId="4"/>
  </si>
  <si>
    <t>令和14年度</t>
    <rPh sb="0" eb="2">
      <t>レイワ</t>
    </rPh>
    <rPh sb="4" eb="5">
      <t>ネン</t>
    </rPh>
    <rPh sb="5" eb="6">
      <t>ド</t>
    </rPh>
    <phoneticPr fontId="4"/>
  </si>
  <si>
    <t>令和15年度</t>
    <rPh sb="0" eb="2">
      <t>レイワ</t>
    </rPh>
    <rPh sb="4" eb="5">
      <t>ネン</t>
    </rPh>
    <rPh sb="5" eb="6">
      <t>ド</t>
    </rPh>
    <phoneticPr fontId="4"/>
  </si>
  <si>
    <t>令和16年度</t>
    <rPh sb="0" eb="2">
      <t>レイワ</t>
    </rPh>
    <rPh sb="4" eb="5">
      <t>ネン</t>
    </rPh>
    <rPh sb="5" eb="6">
      <t>ド</t>
    </rPh>
    <phoneticPr fontId="4"/>
  </si>
  <si>
    <t>令和17年度</t>
    <rPh sb="0" eb="2">
      <t>レイワ</t>
    </rPh>
    <rPh sb="4" eb="5">
      <t>ネン</t>
    </rPh>
    <rPh sb="5" eb="6">
      <t>ド</t>
    </rPh>
    <phoneticPr fontId="4"/>
  </si>
  <si>
    <t>令和18年度</t>
    <rPh sb="0" eb="2">
      <t>レイワ</t>
    </rPh>
    <rPh sb="4" eb="5">
      <t>ネン</t>
    </rPh>
    <rPh sb="5" eb="6">
      <t>ド</t>
    </rPh>
    <phoneticPr fontId="4"/>
  </si>
  <si>
    <t>令和19年度</t>
    <rPh sb="0" eb="2">
      <t>レイワ</t>
    </rPh>
    <rPh sb="4" eb="5">
      <t>ネン</t>
    </rPh>
    <rPh sb="5" eb="6">
      <t>ド</t>
    </rPh>
    <phoneticPr fontId="4"/>
  </si>
  <si>
    <t>令和20年度</t>
    <rPh sb="0" eb="2">
      <t>レイワ</t>
    </rPh>
    <rPh sb="4" eb="5">
      <t>ネン</t>
    </rPh>
    <rPh sb="5" eb="6">
      <t>ド</t>
    </rPh>
    <phoneticPr fontId="4"/>
  </si>
  <si>
    <t>令和21年度</t>
    <rPh sb="0" eb="2">
      <t>レイワ</t>
    </rPh>
    <rPh sb="4" eb="5">
      <t>ネン</t>
    </rPh>
    <rPh sb="5" eb="6">
      <t>ド</t>
    </rPh>
    <phoneticPr fontId="4"/>
  </si>
  <si>
    <t>令和22年度</t>
    <rPh sb="0" eb="2">
      <t>レイワ</t>
    </rPh>
    <rPh sb="4" eb="5">
      <t>ネン</t>
    </rPh>
    <rPh sb="5" eb="6">
      <t>ド</t>
    </rPh>
    <phoneticPr fontId="4"/>
  </si>
  <si>
    <t>令和23年度</t>
    <rPh sb="0" eb="2">
      <t>レイワ</t>
    </rPh>
    <rPh sb="4" eb="5">
      <t>ネン</t>
    </rPh>
    <rPh sb="5" eb="6">
      <t>ド</t>
    </rPh>
    <phoneticPr fontId="4"/>
  </si>
  <si>
    <t>令和24年度</t>
    <rPh sb="0" eb="2">
      <t>レイワ</t>
    </rPh>
    <rPh sb="4" eb="5">
      <t>ネン</t>
    </rPh>
    <rPh sb="5" eb="6">
      <t>ド</t>
    </rPh>
    <phoneticPr fontId="4"/>
  </si>
  <si>
    <t>令和25年度</t>
    <rPh sb="0" eb="2">
      <t>レイワ</t>
    </rPh>
    <rPh sb="4" eb="5">
      <t>ネン</t>
    </rPh>
    <rPh sb="5" eb="6">
      <t>ド</t>
    </rPh>
    <phoneticPr fontId="4"/>
  </si>
  <si>
    <t>令和26年度</t>
    <rPh sb="0" eb="2">
      <t>レイワ</t>
    </rPh>
    <rPh sb="4" eb="5">
      <t>ネン</t>
    </rPh>
    <rPh sb="5" eb="6">
      <t>ド</t>
    </rPh>
    <phoneticPr fontId="4"/>
  </si>
  <si>
    <t>令和27年度</t>
    <rPh sb="0" eb="2">
      <t>レイワ</t>
    </rPh>
    <rPh sb="4" eb="5">
      <t>ネン</t>
    </rPh>
    <rPh sb="5" eb="6">
      <t>ド</t>
    </rPh>
    <phoneticPr fontId="4"/>
  </si>
  <si>
    <t>令和28年度</t>
    <rPh sb="0" eb="2">
      <t>レイワ</t>
    </rPh>
    <rPh sb="4" eb="5">
      <t>ネン</t>
    </rPh>
    <rPh sb="5" eb="6">
      <t>ド</t>
    </rPh>
    <phoneticPr fontId="4"/>
  </si>
  <si>
    <t>令和29年度</t>
    <rPh sb="0" eb="2">
      <t>レイワ</t>
    </rPh>
    <rPh sb="4" eb="5">
      <t>ネン</t>
    </rPh>
    <rPh sb="5" eb="6">
      <t>ド</t>
    </rPh>
    <phoneticPr fontId="4"/>
  </si>
  <si>
    <t>内容・算定根拠は可能な範囲で具体的に（人数等）記載すること。なお、別紙を用いて説明する場合、様式は任意とする。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9" eb="21">
      <t>ニンズウ</t>
    </rPh>
    <rPh sb="21" eb="22">
      <t>トウ</t>
    </rPh>
    <rPh sb="23" eb="25">
      <t>キサイ</t>
    </rPh>
    <rPh sb="33" eb="35">
      <t>ベッシ</t>
    </rPh>
    <rPh sb="36" eb="37">
      <t>モチ</t>
    </rPh>
    <rPh sb="39" eb="41">
      <t>セツメイ</t>
    </rPh>
    <rPh sb="43" eb="45">
      <t>バアイ</t>
    </rPh>
    <rPh sb="46" eb="48">
      <t>ヨウシキ</t>
    </rPh>
    <rPh sb="49" eb="51">
      <t>ニンイ</t>
    </rPh>
    <phoneticPr fontId="4"/>
  </si>
  <si>
    <t>（計）</t>
    <rPh sb="1" eb="2">
      <t>ケイ</t>
    </rPh>
    <phoneticPr fontId="1"/>
  </si>
  <si>
    <t>費用は、平準化（平均）した額ではなく、提案する内容・工程に合わせ、各年度における事業者の実際の支払い予定額を記入すること。</t>
    <rPh sb="19" eb="21">
      <t>テイアン</t>
    </rPh>
    <rPh sb="50" eb="52">
      <t>ヨテイ</t>
    </rPh>
    <rPh sb="52" eb="53">
      <t>ガク</t>
    </rPh>
    <phoneticPr fontId="1"/>
  </si>
  <si>
    <t>別紙③の金額を平準化したもの</t>
    <rPh sb="0" eb="2">
      <t>ベッシ</t>
    </rPh>
    <rPh sb="4" eb="6">
      <t>キンガク</t>
    </rPh>
    <rPh sb="7" eb="10">
      <t>ヘイジュンカ</t>
    </rPh>
    <phoneticPr fontId="4"/>
  </si>
  <si>
    <t>【固定料金1】</t>
    <rPh sb="1" eb="3">
      <t>コテイ</t>
    </rPh>
    <rPh sb="3" eb="5">
      <t>リョウキン</t>
    </rPh>
    <phoneticPr fontId="4"/>
  </si>
  <si>
    <t>【固定料金2】</t>
    <rPh sb="1" eb="3">
      <t>コテイ</t>
    </rPh>
    <rPh sb="3" eb="5">
      <t>リョウキン</t>
    </rPh>
    <phoneticPr fontId="4"/>
  </si>
  <si>
    <t>【固定料金3】</t>
    <rPh sb="1" eb="3">
      <t>コテイ</t>
    </rPh>
    <rPh sb="3" eb="5">
      <t>リョウキン</t>
    </rPh>
    <phoneticPr fontId="4"/>
  </si>
  <si>
    <t>【固定料金4】</t>
    <rPh sb="1" eb="3">
      <t>コテイ</t>
    </rPh>
    <rPh sb="3" eb="5">
      <t>リョウキン</t>
    </rPh>
    <phoneticPr fontId="4"/>
  </si>
  <si>
    <t>【固定料金5】</t>
    <rPh sb="1" eb="3">
      <t>コテイ</t>
    </rPh>
    <rPh sb="3" eb="5">
      <t>リョウキン</t>
    </rPh>
    <phoneticPr fontId="4"/>
  </si>
  <si>
    <t>（計）</t>
    <rPh sb="1" eb="2">
      <t>ケイ</t>
    </rPh>
    <phoneticPr fontId="4"/>
  </si>
  <si>
    <t>し尿処理施設</t>
    <rPh sb="1" eb="2">
      <t>ニョウ</t>
    </rPh>
    <rPh sb="2" eb="4">
      <t>ショリ</t>
    </rPh>
    <rPh sb="4" eb="6">
      <t>シセツ</t>
    </rPh>
    <phoneticPr fontId="4"/>
  </si>
  <si>
    <t>焼却施設</t>
    <rPh sb="0" eb="2">
      <t>ショウキャク</t>
    </rPh>
    <rPh sb="2" eb="4">
      <t>シセツ</t>
    </rPh>
    <phoneticPr fontId="1"/>
  </si>
  <si>
    <t>焼却施設</t>
    <rPh sb="0" eb="4">
      <t>ショウキャクシセツ</t>
    </rPh>
    <phoneticPr fontId="4"/>
  </si>
  <si>
    <t>令和30年度</t>
    <rPh sb="0" eb="2">
      <t>レイワ</t>
    </rPh>
    <rPh sb="4" eb="5">
      <t>ネン</t>
    </rPh>
    <rPh sb="5" eb="6">
      <t>ド</t>
    </rPh>
    <phoneticPr fontId="4"/>
  </si>
  <si>
    <t>令和31年度</t>
    <rPh sb="0" eb="2">
      <t>レイワ</t>
    </rPh>
    <rPh sb="4" eb="5">
      <t>ネン</t>
    </rPh>
    <rPh sb="5" eb="6">
      <t>ド</t>
    </rPh>
    <phoneticPr fontId="4"/>
  </si>
  <si>
    <t>令和33年度</t>
    <rPh sb="0" eb="2">
      <t>レイワ</t>
    </rPh>
    <rPh sb="4" eb="5">
      <t>ネン</t>
    </rPh>
    <rPh sb="5" eb="6">
      <t>ド</t>
    </rPh>
    <phoneticPr fontId="4"/>
  </si>
  <si>
    <t>令和34年度</t>
    <rPh sb="0" eb="2">
      <t>レイワ</t>
    </rPh>
    <rPh sb="4" eb="5">
      <t>ネン</t>
    </rPh>
    <rPh sb="5" eb="6">
      <t>ド</t>
    </rPh>
    <phoneticPr fontId="4"/>
  </si>
  <si>
    <t>令和35年度</t>
    <rPh sb="0" eb="2">
      <t>レイワ</t>
    </rPh>
    <rPh sb="4" eb="5">
      <t>ネン</t>
    </rPh>
    <rPh sb="5" eb="6">
      <t>ド</t>
    </rPh>
    <phoneticPr fontId="4"/>
  </si>
  <si>
    <t>令和36年度</t>
    <rPh sb="0" eb="2">
      <t>レイワ</t>
    </rPh>
    <rPh sb="4" eb="5">
      <t>ネン</t>
    </rPh>
    <rPh sb="5" eb="6">
      <t>ド</t>
    </rPh>
    <phoneticPr fontId="4"/>
  </si>
  <si>
    <t>焼却施設</t>
    <rPh sb="0" eb="4">
      <t>ショウキャクシセツ</t>
    </rPh>
    <phoneticPr fontId="1"/>
  </si>
  <si>
    <t>変動料金1
（燃やせるごみに対するトンあたりの単価）</t>
    <rPh sb="0" eb="2">
      <t>ヘンドウ</t>
    </rPh>
    <rPh sb="2" eb="4">
      <t>リョウキン</t>
    </rPh>
    <phoneticPr fontId="1"/>
  </si>
  <si>
    <t>変動料金2-2
（粗大ごみに対するトンあたりの単価）</t>
    <rPh sb="0" eb="2">
      <t>ヘンドウ</t>
    </rPh>
    <rPh sb="2" eb="4">
      <t>リョウキン</t>
    </rPh>
    <phoneticPr fontId="1"/>
  </si>
  <si>
    <t>変動料金2-4
（プラスチック類に対するトン当たりの単価）</t>
    <rPh sb="0" eb="2">
      <t>ヘンドウ</t>
    </rPh>
    <rPh sb="2" eb="4">
      <t>リョウキン</t>
    </rPh>
    <phoneticPr fontId="1"/>
  </si>
  <si>
    <t>令和11年度</t>
    <rPh sb="0" eb="2">
      <t>レイワ</t>
    </rPh>
    <rPh sb="4" eb="5">
      <t>ネン</t>
    </rPh>
    <rPh sb="5" eb="6">
      <t>ド</t>
    </rPh>
    <phoneticPr fontId="4"/>
  </si>
  <si>
    <t>令和12年度</t>
    <rPh sb="0" eb="2">
      <t>レイワ</t>
    </rPh>
    <rPh sb="4" eb="5">
      <t>ネン</t>
    </rPh>
    <rPh sb="5" eb="6">
      <t>ド</t>
    </rPh>
    <phoneticPr fontId="4"/>
  </si>
  <si>
    <t>リサイクル施設</t>
    <rPh sb="5" eb="7">
      <t>シセツ</t>
    </rPh>
    <phoneticPr fontId="4"/>
  </si>
  <si>
    <t>変動料金2-3
（カンに対するトンあたりの単価）</t>
    <rPh sb="0" eb="2">
      <t>ヘンドウ</t>
    </rPh>
    <rPh sb="2" eb="4">
      <t>リョウキン</t>
    </rPh>
    <phoneticPr fontId="1"/>
  </si>
  <si>
    <t>変動料金2-5
（その他のごみに対するトン当たりの単価）</t>
    <rPh sb="0" eb="2">
      <t>ヘンドウ</t>
    </rPh>
    <rPh sb="2" eb="4">
      <t>リョウキン</t>
    </rPh>
    <rPh sb="11" eb="12">
      <t>タ</t>
    </rPh>
    <phoneticPr fontId="1"/>
  </si>
  <si>
    <t>令和31年度</t>
    <phoneticPr fontId="4"/>
  </si>
  <si>
    <t>令和32年度</t>
    <rPh sb="0" eb="2">
      <t>レイワ</t>
    </rPh>
    <rPh sb="4" eb="5">
      <t>ネン</t>
    </rPh>
    <rPh sb="5" eb="6">
      <t>ド</t>
    </rPh>
    <phoneticPr fontId="4"/>
  </si>
  <si>
    <t>令和37年度</t>
    <rPh sb="0" eb="2">
      <t>レイワ</t>
    </rPh>
    <rPh sb="4" eb="5">
      <t>ネン</t>
    </rPh>
    <rPh sb="5" eb="6">
      <t>ド</t>
    </rPh>
    <phoneticPr fontId="4"/>
  </si>
  <si>
    <t>令和38年度</t>
    <rPh sb="0" eb="2">
      <t>レイワ</t>
    </rPh>
    <rPh sb="4" eb="5">
      <t>ネン</t>
    </rPh>
    <rPh sb="5" eb="6">
      <t>ド</t>
    </rPh>
    <phoneticPr fontId="4"/>
  </si>
  <si>
    <t>令和39年度</t>
    <rPh sb="0" eb="2">
      <t>レイワ</t>
    </rPh>
    <rPh sb="4" eb="5">
      <t>ネン</t>
    </rPh>
    <rPh sb="5" eb="6">
      <t>ド</t>
    </rPh>
    <phoneticPr fontId="4"/>
  </si>
  <si>
    <t>令和40年度</t>
    <rPh sb="0" eb="2">
      <t>レイワ</t>
    </rPh>
    <rPh sb="4" eb="5">
      <t>ネン</t>
    </rPh>
    <rPh sb="5" eb="6">
      <t>ド</t>
    </rPh>
    <phoneticPr fontId="4"/>
  </si>
  <si>
    <t>令和41年度</t>
    <rPh sb="0" eb="2">
      <t>レイワ</t>
    </rPh>
    <rPh sb="4" eb="5">
      <t>ネン</t>
    </rPh>
    <rPh sb="5" eb="6">
      <t>ド</t>
    </rPh>
    <phoneticPr fontId="4"/>
  </si>
  <si>
    <t>基幹的設備改良工事</t>
    <rPh sb="0" eb="3">
      <t>キカンテキ</t>
    </rPh>
    <rPh sb="3" eb="5">
      <t>セツビ</t>
    </rPh>
    <rPh sb="5" eb="7">
      <t>カイリョウ</t>
    </rPh>
    <rPh sb="7" eb="9">
      <t>コウジ</t>
    </rPh>
    <phoneticPr fontId="4"/>
  </si>
  <si>
    <t>（様式7-14別紙①）</t>
    <rPh sb="1" eb="3">
      <t>ヨウシキ</t>
    </rPh>
    <rPh sb="7" eb="9">
      <t>ベッシ</t>
    </rPh>
    <phoneticPr fontId="4"/>
  </si>
  <si>
    <t>（様式7-14別紙②）</t>
    <rPh sb="1" eb="3">
      <t>ヨウシキ</t>
    </rPh>
    <rPh sb="7" eb="9">
      <t>ベッシ</t>
    </rPh>
    <phoneticPr fontId="4"/>
  </si>
  <si>
    <t>（様式7-14別紙③）</t>
    <rPh sb="1" eb="3">
      <t>ヨウシキ</t>
    </rPh>
    <rPh sb="7" eb="9">
      <t>ベッシ</t>
    </rPh>
    <phoneticPr fontId="4"/>
  </si>
  <si>
    <t>（様式7-14別紙④）</t>
    <rPh sb="1" eb="3">
      <t>ヨウシキ</t>
    </rPh>
    <rPh sb="7" eb="9">
      <t>ベッシ</t>
    </rPh>
    <phoneticPr fontId="4"/>
  </si>
  <si>
    <t>（様式7-14 別紙⑤）</t>
    <rPh sb="1" eb="3">
      <t>ヨウシキ</t>
    </rPh>
    <rPh sb="8" eb="10">
      <t>ベッシ</t>
    </rPh>
    <phoneticPr fontId="4"/>
  </si>
  <si>
    <t>変動料金2-5</t>
    <rPh sb="0" eb="4">
      <t>ヘンドウリョウキン</t>
    </rPh>
    <phoneticPr fontId="4"/>
  </si>
  <si>
    <t>建築物の設計</t>
    <rPh sb="0" eb="3">
      <t>ケンチクブツ</t>
    </rPh>
    <rPh sb="4" eb="6">
      <t>セッケイ</t>
    </rPh>
    <phoneticPr fontId="1"/>
  </si>
  <si>
    <t>建築物の建設</t>
    <rPh sb="0" eb="3">
      <t>ケンチクブツ</t>
    </rPh>
    <rPh sb="4" eb="6">
      <t>ケンセツ</t>
    </rPh>
    <phoneticPr fontId="1"/>
  </si>
  <si>
    <t>焼却施設のプラント設備の設計・建設</t>
    <rPh sb="9" eb="11">
      <t>セツビ</t>
    </rPh>
    <rPh sb="12" eb="14">
      <t>セッケイ</t>
    </rPh>
    <rPh sb="15" eb="17">
      <t>ケンセツ</t>
    </rPh>
    <phoneticPr fontId="1"/>
  </si>
  <si>
    <t>リサイクル施設のプラント設備の設計・建設</t>
    <rPh sb="12" eb="14">
      <t>セツビ</t>
    </rPh>
    <rPh sb="15" eb="17">
      <t>セッケイ</t>
    </rPh>
    <rPh sb="18" eb="20">
      <t>ケンセツ</t>
    </rPh>
    <phoneticPr fontId="1"/>
  </si>
  <si>
    <t>焼却施設の管理運営</t>
    <rPh sb="5" eb="9">
      <t>カンリウンエイ</t>
    </rPh>
    <phoneticPr fontId="1"/>
  </si>
  <si>
    <t>リサイクル施設の管理運営</t>
    <rPh sb="8" eb="12">
      <t>カンリウンエイ</t>
    </rPh>
    <phoneticPr fontId="1"/>
  </si>
  <si>
    <t>応募者の構成企業のうち、入札説明書Ⅲ１（１）ウに規定する構成員は必ず出資者とすること。</t>
    <rPh sb="0" eb="2">
      <t>オウボ</t>
    </rPh>
    <rPh sb="2" eb="3">
      <t>シャ</t>
    </rPh>
    <rPh sb="4" eb="6">
      <t>コウセイ</t>
    </rPh>
    <rPh sb="6" eb="8">
      <t>キギョウ</t>
    </rPh>
    <rPh sb="12" eb="17">
      <t>ニュウサツセツメイショ</t>
    </rPh>
    <rPh sb="24" eb="26">
      <t>キテイ</t>
    </rPh>
    <rPh sb="28" eb="30">
      <t>コウセイ</t>
    </rPh>
    <rPh sb="30" eb="31">
      <t>イン</t>
    </rPh>
    <rPh sb="32" eb="33">
      <t>カナラ</t>
    </rPh>
    <rPh sb="34" eb="36">
      <t>シュッシ</t>
    </rPh>
    <rPh sb="36" eb="37">
      <t>シャ</t>
    </rPh>
    <phoneticPr fontId="4"/>
  </si>
  <si>
    <t>同一の構成企業が複数の役割を兼ねる場合、主たる役割の欄に資本金額および出資比率を記入し、それ以外の役割の欄へも再掲すること。（再掲であることが分かるように、出資比率の数値を括弧書きとするなど、表現を工夫してください。）</t>
    <rPh sb="5" eb="7">
      <t>キギョウ</t>
    </rPh>
    <rPh sb="55" eb="57">
      <t>サイケイ</t>
    </rPh>
    <phoneticPr fontId="4"/>
  </si>
  <si>
    <t>参考用　参考価格として管理運営期間完了後の修繕費を記載すること。なお、令和32年度、令和33年度には基幹的設備改良工事を実施することを想定する。（参考のため、評価点としては算入しない。）</t>
    <rPh sb="0" eb="3">
      <t>サンコウヨウ</t>
    </rPh>
    <rPh sb="4" eb="6">
      <t>サンコウ</t>
    </rPh>
    <rPh sb="6" eb="8">
      <t>カカク</t>
    </rPh>
    <rPh sb="11" eb="13">
      <t>カンリ</t>
    </rPh>
    <rPh sb="13" eb="15">
      <t>ウンエイ</t>
    </rPh>
    <rPh sb="15" eb="17">
      <t>キカン</t>
    </rPh>
    <rPh sb="17" eb="19">
      <t>カンリョウ</t>
    </rPh>
    <rPh sb="19" eb="20">
      <t>ゴ</t>
    </rPh>
    <rPh sb="21" eb="23">
      <t>シュウゼン</t>
    </rPh>
    <rPh sb="25" eb="27">
      <t>キサイ</t>
    </rPh>
    <rPh sb="35" eb="37">
      <t>レイワ</t>
    </rPh>
    <rPh sb="39" eb="40">
      <t>ネン</t>
    </rPh>
    <rPh sb="40" eb="41">
      <t>ド</t>
    </rPh>
    <rPh sb="42" eb="44">
      <t>レイワ</t>
    </rPh>
    <rPh sb="46" eb="47">
      <t>ネン</t>
    </rPh>
    <rPh sb="47" eb="48">
      <t>ド</t>
    </rPh>
    <rPh sb="50" eb="53">
      <t>キカンテキ</t>
    </rPh>
    <rPh sb="53" eb="55">
      <t>セツビ</t>
    </rPh>
    <rPh sb="55" eb="57">
      <t>カイリョウ</t>
    </rPh>
    <rPh sb="57" eb="59">
      <t>コウジ</t>
    </rPh>
    <rPh sb="60" eb="62">
      <t>ジッシ</t>
    </rPh>
    <rPh sb="67" eb="69">
      <t>ソウテイ</t>
    </rPh>
    <rPh sb="73" eb="75">
      <t>サンコウ</t>
    </rPh>
    <rPh sb="79" eb="81">
      <t>ヒョウカ</t>
    </rPh>
    <rPh sb="81" eb="82">
      <t>テン</t>
    </rPh>
    <rPh sb="86" eb="88">
      <t>サンニュウ</t>
    </rPh>
    <phoneticPr fontId="4"/>
  </si>
  <si>
    <t>変動料金2-1
（燃えないごみに対するトンあたりの単価）</t>
    <rPh sb="0" eb="2">
      <t>ヘンドウ</t>
    </rPh>
    <rPh sb="2" eb="4">
      <t>リョウキン</t>
    </rPh>
    <phoneticPr fontId="1"/>
  </si>
  <si>
    <t>リサイクル施設</t>
    <rPh sb="5" eb="7">
      <t>シセツ</t>
    </rPh>
    <phoneticPr fontId="1"/>
  </si>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</sst>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quot;四&quot;&quot;半&quot;&quot;期&quot;General"/>
  </numFmts>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sz val="10.5"/>
      <name val="ＭＳ Ｐゴシック"/>
      <family val="3"/>
      <charset val="128"/>
    </font>
    <font>
      <sz val="11"/>
      <name val="ＭＳ 明朝"/>
      <family val="1"/>
      <charset val="128"/>
    </font>
    <font>
      <sz val="12"/>
      <name val="ＭＳ ゴシック"/>
      <family val="3"/>
      <charset val="128"/>
    </font>
    <font>
      <b/>
      <sz val="11"/>
      <name val="ＭＳ ゴシック"/>
      <family val="3"/>
      <charset val="128"/>
    </font>
    <font>
      <sz val="11"/>
      <name val="Century"/>
      <family val="1"/>
    </font>
    <font>
      <sz val="10"/>
      <name val="Century"/>
      <family val="1"/>
    </font>
    <font>
      <u/>
      <sz val="11"/>
      <color indexed="12"/>
      <name val="ＭＳ Ｐゴシック"/>
      <family val="3"/>
      <charset val="128"/>
    </font>
    <font>
      <sz val="10"/>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sz val="14"/>
      <name val="ＭＳ ゴシック"/>
      <family val="3"/>
      <charset val="128"/>
    </font>
    <font>
      <sz val="10"/>
      <name val="ＭＳ ゴシック"/>
      <family val="3"/>
      <charset val="128"/>
    </font>
    <font>
      <i/>
      <sz val="10.5"/>
      <name val="ＭＳ 明朝"/>
      <family val="1"/>
      <charset val="128"/>
    </font>
    <font>
      <sz val="10.5"/>
      <name val="ＭＳ ゴシック"/>
      <family val="3"/>
      <charset val="128"/>
    </font>
    <font>
      <sz val="10"/>
      <color theme="1"/>
      <name val="ＭＳ Ｐゴシック"/>
      <family val="2"/>
      <charset val="128"/>
      <scheme val="minor"/>
    </font>
    <font>
      <sz val="9"/>
      <name val="ＭＳ ゴシック"/>
      <family val="3"/>
      <charset val="128"/>
    </font>
    <font>
      <sz val="11"/>
      <name val="ＭＳ ゴシック"/>
      <family val="3"/>
      <charset val="128"/>
    </font>
    <font>
      <sz val="11"/>
      <color theme="1"/>
      <name val="ＭＳ 明朝"/>
      <family val="1"/>
      <charset val="128"/>
    </font>
    <font>
      <sz val="9"/>
      <color theme="1"/>
      <name val="ＭＳ Ｐゴシック"/>
      <family val="2"/>
      <charset val="128"/>
      <scheme val="minor"/>
    </font>
    <font>
      <sz val="9"/>
      <color theme="1"/>
      <name val="ＭＳ 明朝"/>
      <family val="1"/>
      <charset val="128"/>
    </font>
    <font>
      <sz val="10.5"/>
      <color theme="1"/>
      <name val="ＭＳ 明朝"/>
      <family val="1"/>
      <charset val="128"/>
    </font>
    <font>
      <sz val="10.5"/>
      <color theme="1"/>
      <name val="ＭＳ Ｐゴシック"/>
      <family val="3"/>
      <charset val="128"/>
    </font>
    <font>
      <sz val="10.5"/>
      <color theme="1"/>
      <name val="ＭＳ ゴシック"/>
      <family val="3"/>
      <charset val="128"/>
    </font>
    <font>
      <sz val="12"/>
      <color theme="1"/>
      <name val="ＭＳ ゴシック"/>
      <family val="3"/>
      <charset val="128"/>
    </font>
    <font>
      <sz val="9"/>
      <color theme="1"/>
      <name val="ＭＳ Ｐゴシック"/>
      <family val="3"/>
      <charset val="128"/>
    </font>
    <font>
      <sz val="11"/>
      <color theme="1"/>
      <name val="ＭＳ Ｐゴシック"/>
      <family val="2"/>
      <charset val="128"/>
      <scheme val="minor"/>
    </font>
    <font>
      <sz val="10.5"/>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thin">
        <color theme="1"/>
      </bottom>
      <diagonal/>
    </border>
    <border>
      <left/>
      <right/>
      <top style="medium">
        <color theme="1"/>
      </top>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medium">
        <color indexed="64"/>
      </left>
      <right style="thin">
        <color indexed="64"/>
      </right>
      <top style="thin">
        <color indexed="64"/>
      </top>
      <bottom style="medium">
        <color theme="1"/>
      </bottom>
      <diagonal/>
    </border>
    <border>
      <left style="medium">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thin">
        <color indexed="64"/>
      </left>
      <right style="medium">
        <color theme="1"/>
      </right>
      <top style="medium">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double">
        <color indexed="64"/>
      </bottom>
      <diagonal/>
    </border>
    <border>
      <left style="thin">
        <color indexed="64"/>
      </left>
      <right style="medium">
        <color theme="1"/>
      </right>
      <top style="double">
        <color indexed="64"/>
      </top>
      <bottom style="thin">
        <color indexed="64"/>
      </bottom>
      <diagonal/>
    </border>
    <border>
      <left style="thin">
        <color indexed="64"/>
      </left>
      <right style="medium">
        <color theme="1"/>
      </right>
      <top style="thin">
        <color indexed="64"/>
      </top>
      <bottom style="medium">
        <color indexed="64"/>
      </bottom>
      <diagonal/>
    </border>
    <border>
      <left/>
      <right style="medium">
        <color theme="1"/>
      </right>
      <top/>
      <bottom/>
      <diagonal/>
    </border>
    <border>
      <left/>
      <right style="medium">
        <color theme="1"/>
      </right>
      <top style="medium">
        <color indexed="64"/>
      </top>
      <bottom style="thin">
        <color indexed="64"/>
      </bottom>
      <diagonal/>
    </border>
    <border>
      <left/>
      <right style="medium">
        <color theme="1"/>
      </right>
      <top style="thin">
        <color indexed="64"/>
      </top>
      <bottom/>
      <diagonal/>
    </border>
    <border>
      <left/>
      <right style="medium">
        <color theme="1"/>
      </right>
      <top style="thin">
        <color indexed="64"/>
      </top>
      <bottom style="thin">
        <color indexed="64"/>
      </bottom>
      <diagonal/>
    </border>
    <border>
      <left/>
      <right style="medium">
        <color theme="1"/>
      </right>
      <top/>
      <bottom style="thin">
        <color indexed="64"/>
      </bottom>
      <diagonal/>
    </border>
    <border>
      <left/>
      <right style="medium">
        <color theme="1"/>
      </right>
      <top style="thin">
        <color indexed="64"/>
      </top>
      <bottom style="double">
        <color indexed="64"/>
      </bottom>
      <diagonal/>
    </border>
    <border>
      <left/>
      <right style="medium">
        <color theme="1"/>
      </right>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s>
  <cellStyleXfs count="9">
    <xf numFmtId="0" fontId="0"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xf numFmtId="0" fontId="17" fillId="0" borderId="0"/>
    <xf numFmtId="0" fontId="2" fillId="0" borderId="0"/>
  </cellStyleXfs>
  <cellXfs count="488">
    <xf numFmtId="0" fontId="0" fillId="0" borderId="0" xfId="0">
      <alignment vertical="center"/>
    </xf>
    <xf numFmtId="0" fontId="8" fillId="0" borderId="0" xfId="1" applyFont="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10" fillId="0" borderId="12" xfId="1" applyFont="1" applyBorder="1" applyAlignment="1">
      <alignment vertical="center"/>
    </xf>
    <xf numFmtId="0" fontId="12" fillId="0" borderId="0" xfId="1" applyFont="1" applyAlignment="1">
      <alignment horizontal="center" vertical="center"/>
    </xf>
    <xf numFmtId="177" fontId="12" fillId="0" borderId="0" xfId="3" applyNumberFormat="1" applyFont="1" applyBorder="1" applyAlignment="1">
      <alignment horizontal="right" vertical="center"/>
    </xf>
    <xf numFmtId="0" fontId="12" fillId="0" borderId="0" xfId="1" applyFont="1" applyAlignment="1">
      <alignment vertical="center"/>
    </xf>
    <xf numFmtId="0" fontId="12" fillId="2" borderId="0" xfId="5" applyFont="1" applyFill="1" applyAlignment="1">
      <alignment horizontal="center" vertical="top"/>
    </xf>
    <xf numFmtId="0" fontId="3" fillId="2" borderId="0" xfId="2" applyFont="1" applyFill="1">
      <alignment vertical="center"/>
    </xf>
    <xf numFmtId="0" fontId="3" fillId="0" borderId="43" xfId="1" applyFont="1" applyBorder="1" applyAlignment="1">
      <alignment vertical="center"/>
    </xf>
    <xf numFmtId="0" fontId="3" fillId="2" borderId="9" xfId="1" applyFont="1" applyFill="1" applyBorder="1" applyAlignment="1">
      <alignment vertical="center" wrapText="1"/>
    </xf>
    <xf numFmtId="176" fontId="3" fillId="2" borderId="44" xfId="3" applyNumberFormat="1" applyFont="1" applyFill="1" applyBorder="1" applyAlignment="1">
      <alignment horizontal="right" vertical="center"/>
    </xf>
    <xf numFmtId="10" fontId="3" fillId="2" borderId="8" xfId="4" applyNumberFormat="1" applyFont="1" applyFill="1" applyBorder="1" applyAlignment="1">
      <alignment horizontal="right" vertical="center"/>
    </xf>
    <xf numFmtId="0" fontId="3" fillId="2" borderId="14" xfId="1" applyFont="1" applyFill="1" applyBorder="1" applyAlignment="1">
      <alignment vertical="center" wrapText="1"/>
    </xf>
    <xf numFmtId="176" fontId="3" fillId="2" borderId="14" xfId="3" applyNumberFormat="1" applyFont="1" applyFill="1" applyBorder="1" applyAlignment="1">
      <alignment horizontal="right" vertical="center"/>
    </xf>
    <xf numFmtId="176" fontId="3" fillId="0" borderId="33" xfId="3" applyNumberFormat="1" applyFont="1" applyBorder="1" applyAlignment="1">
      <alignment horizontal="right" vertical="center"/>
    </xf>
    <xf numFmtId="10" fontId="3" fillId="0" borderId="34" xfId="3" applyNumberFormat="1" applyFont="1" applyBorder="1" applyAlignment="1">
      <alignment horizontal="right" vertical="center"/>
    </xf>
    <xf numFmtId="0" fontId="7" fillId="2" borderId="0" xfId="2" applyFont="1" applyFill="1">
      <alignment vertical="center"/>
    </xf>
    <xf numFmtId="0" fontId="3" fillId="2" borderId="0" xfId="2" applyFont="1" applyFill="1" applyAlignment="1">
      <alignment horizontal="center" vertical="center" wrapText="1"/>
    </xf>
    <xf numFmtId="0" fontId="3" fillId="2" borderId="0" xfId="2" applyFont="1" applyFill="1" applyAlignment="1">
      <alignment horizontal="center" vertical="center"/>
    </xf>
    <xf numFmtId="178" fontId="3" fillId="2" borderId="0" xfId="2" applyNumberFormat="1" applyFont="1" applyFill="1">
      <alignment vertical="center"/>
    </xf>
    <xf numFmtId="3" fontId="3" fillId="2" borderId="0" xfId="3" applyNumberFormat="1" applyFont="1" applyFill="1" applyAlignment="1"/>
    <xf numFmtId="0" fontId="3" fillId="2" borderId="0" xfId="6" applyFont="1" applyFill="1" applyAlignment="1">
      <alignment vertical="top" wrapText="1"/>
    </xf>
    <xf numFmtId="0" fontId="3" fillId="0" borderId="0" xfId="6" applyFont="1" applyAlignment="1">
      <alignment vertical="top" wrapText="1"/>
    </xf>
    <xf numFmtId="0" fontId="5" fillId="2" borderId="0" xfId="2" applyFont="1" applyFill="1">
      <alignment vertical="center"/>
    </xf>
    <xf numFmtId="0" fontId="2" fillId="2" borderId="0" xfId="2" applyFill="1">
      <alignment vertical="center"/>
    </xf>
    <xf numFmtId="0" fontId="3" fillId="2" borderId="36" xfId="2" applyFont="1" applyFill="1" applyBorder="1">
      <alignment vertical="center"/>
    </xf>
    <xf numFmtId="0" fontId="3" fillId="2" borderId="63" xfId="2" applyFont="1" applyFill="1" applyBorder="1" applyAlignment="1">
      <alignment vertical="top" wrapText="1"/>
    </xf>
    <xf numFmtId="0" fontId="3" fillId="2" borderId="19" xfId="2" applyFont="1" applyFill="1" applyBorder="1">
      <alignment vertical="center"/>
    </xf>
    <xf numFmtId="0" fontId="3" fillId="2" borderId="49" xfId="2" applyFont="1" applyFill="1" applyBorder="1" applyAlignment="1">
      <alignment vertical="top" wrapText="1"/>
    </xf>
    <xf numFmtId="0" fontId="3" fillId="2" borderId="59" xfId="2" applyFont="1" applyFill="1" applyBorder="1">
      <alignment vertical="center"/>
    </xf>
    <xf numFmtId="0" fontId="12" fillId="2" borderId="0" xfId="2" applyFont="1" applyFill="1">
      <alignment vertical="center"/>
    </xf>
    <xf numFmtId="0" fontId="12" fillId="2" borderId="0" xfId="6" applyFont="1" applyFill="1" applyAlignment="1">
      <alignment vertical="top"/>
    </xf>
    <xf numFmtId="3" fontId="12" fillId="2" borderId="0" xfId="3" applyNumberFormat="1" applyFont="1" applyFill="1" applyAlignment="1"/>
    <xf numFmtId="3" fontId="13" fillId="2" borderId="0" xfId="3" applyNumberFormat="1" applyFont="1" applyFill="1" applyAlignment="1"/>
    <xf numFmtId="0" fontId="12" fillId="2" borderId="0" xfId="6" applyFont="1" applyFill="1" applyAlignment="1">
      <alignment vertical="top" wrapText="1"/>
    </xf>
    <xf numFmtId="3" fontId="15" fillId="2" borderId="0" xfId="3" applyNumberFormat="1" applyFont="1" applyFill="1" applyAlignment="1"/>
    <xf numFmtId="0" fontId="16" fillId="2" borderId="0" xfId="5" applyFont="1" applyFill="1"/>
    <xf numFmtId="3" fontId="3" fillId="2" borderId="0" xfId="3" applyNumberFormat="1" applyFont="1" applyFill="1" applyBorder="1" applyAlignment="1"/>
    <xf numFmtId="176" fontId="3" fillId="2" borderId="14" xfId="7" applyNumberFormat="1" applyFont="1" applyFill="1" applyBorder="1" applyAlignment="1">
      <alignment horizontal="right" vertical="center"/>
    </xf>
    <xf numFmtId="176" fontId="3" fillId="2" borderId="40" xfId="7" applyNumberFormat="1" applyFont="1" applyFill="1" applyBorder="1" applyAlignment="1">
      <alignment horizontal="right" vertical="center"/>
    </xf>
    <xf numFmtId="0" fontId="3" fillId="2" borderId="0" xfId="5" applyFont="1" applyFill="1" applyAlignment="1">
      <alignment vertical="center"/>
    </xf>
    <xf numFmtId="0" fontId="3" fillId="2" borderId="0" xfId="7" applyFont="1" applyFill="1" applyAlignment="1">
      <alignment horizontal="center" vertical="center"/>
    </xf>
    <xf numFmtId="0" fontId="7" fillId="2" borderId="0" xfId="7" applyFont="1" applyFill="1" applyAlignment="1">
      <alignment horizontal="center" vertical="center"/>
    </xf>
    <xf numFmtId="0" fontId="7" fillId="2" borderId="0" xfId="7" applyFont="1" applyFill="1" applyAlignment="1">
      <alignment horizontal="centerContinuous" vertical="center"/>
    </xf>
    <xf numFmtId="0" fontId="3" fillId="2" borderId="36" xfId="7" applyFont="1" applyFill="1" applyBorder="1" applyAlignment="1">
      <alignment horizontal="left" vertical="center"/>
    </xf>
    <xf numFmtId="176" fontId="3" fillId="2" borderId="62" xfId="3" applyNumberFormat="1" applyFont="1" applyFill="1" applyBorder="1" applyAlignment="1">
      <alignment horizontal="right" vertical="center"/>
    </xf>
    <xf numFmtId="176" fontId="3" fillId="2" borderId="57" xfId="3" applyNumberFormat="1" applyFont="1" applyFill="1" applyBorder="1" applyAlignment="1">
      <alignment horizontal="right" vertical="center"/>
    </xf>
    <xf numFmtId="0" fontId="3" fillId="2" borderId="0" xfId="7" applyFont="1" applyFill="1" applyAlignment="1">
      <alignment horizontal="left" vertical="center"/>
    </xf>
    <xf numFmtId="0" fontId="3" fillId="2" borderId="51" xfId="7" applyFont="1" applyFill="1" applyBorder="1" applyAlignment="1">
      <alignment horizontal="left" vertical="center"/>
    </xf>
    <xf numFmtId="176" fontId="3" fillId="2" borderId="13" xfId="3" applyNumberFormat="1" applyFont="1" applyFill="1" applyBorder="1" applyAlignment="1">
      <alignment horizontal="right" vertical="center"/>
    </xf>
    <xf numFmtId="0" fontId="3" fillId="2" borderId="54" xfId="7" applyFont="1" applyFill="1" applyBorder="1" applyAlignment="1">
      <alignment horizontal="left" vertical="center"/>
    </xf>
    <xf numFmtId="176" fontId="3" fillId="2" borderId="53" xfId="3" applyNumberFormat="1" applyFont="1" applyFill="1" applyBorder="1" applyAlignment="1">
      <alignment horizontal="right" vertical="center"/>
    </xf>
    <xf numFmtId="176" fontId="3" fillId="2" borderId="11" xfId="3" applyNumberFormat="1" applyFont="1" applyFill="1" applyBorder="1" applyAlignment="1">
      <alignment horizontal="right" vertical="center"/>
    </xf>
    <xf numFmtId="0" fontId="3" fillId="2" borderId="50" xfId="7" applyFont="1" applyFill="1" applyBorder="1" applyAlignment="1">
      <alignment horizontal="left" vertical="center"/>
    </xf>
    <xf numFmtId="176" fontId="3" fillId="2" borderId="23" xfId="3" applyNumberFormat="1" applyFont="1" applyFill="1" applyBorder="1" applyAlignment="1">
      <alignment horizontal="right" vertical="center"/>
    </xf>
    <xf numFmtId="38" fontId="3" fillId="2" borderId="0" xfId="7" applyNumberFormat="1" applyFont="1" applyFill="1" applyAlignment="1">
      <alignment horizontal="center" vertical="center"/>
    </xf>
    <xf numFmtId="0" fontId="3" fillId="2" borderId="55" xfId="7" applyFont="1" applyFill="1" applyBorder="1" applyAlignment="1">
      <alignment horizontal="left" vertical="center"/>
    </xf>
    <xf numFmtId="176" fontId="3" fillId="2" borderId="18" xfId="3" applyNumberFormat="1" applyFont="1" applyFill="1" applyBorder="1" applyAlignment="1">
      <alignment horizontal="right" vertical="center"/>
    </xf>
    <xf numFmtId="0" fontId="3" fillId="2" borderId="10" xfId="7" applyFont="1" applyFill="1" applyBorder="1" applyAlignment="1">
      <alignment horizontal="left" vertical="center"/>
    </xf>
    <xf numFmtId="0" fontId="3" fillId="2" borderId="19" xfId="7" applyFont="1" applyFill="1" applyBorder="1" applyAlignment="1">
      <alignment horizontal="left" vertical="center"/>
    </xf>
    <xf numFmtId="0" fontId="3" fillId="2" borderId="66" xfId="7" applyFont="1" applyFill="1" applyBorder="1" applyAlignment="1">
      <alignment horizontal="left" vertical="center"/>
    </xf>
    <xf numFmtId="0" fontId="3" fillId="2" borderId="67" xfId="7" applyFont="1" applyFill="1" applyBorder="1" applyAlignment="1">
      <alignment horizontal="left" vertical="center"/>
    </xf>
    <xf numFmtId="176" fontId="3" fillId="2" borderId="69" xfId="3" applyNumberFormat="1" applyFont="1" applyFill="1" applyBorder="1" applyAlignment="1">
      <alignment horizontal="right" vertical="center"/>
    </xf>
    <xf numFmtId="176" fontId="3" fillId="2" borderId="70" xfId="3" applyNumberFormat="1" applyFont="1" applyFill="1" applyBorder="1" applyAlignment="1">
      <alignment horizontal="right" vertical="center"/>
    </xf>
    <xf numFmtId="176" fontId="3" fillId="2" borderId="16" xfId="3" applyNumberFormat="1" applyFont="1" applyFill="1" applyBorder="1" applyAlignment="1">
      <alignment horizontal="right" vertical="center"/>
    </xf>
    <xf numFmtId="0" fontId="3" fillId="2" borderId="71" xfId="7" applyFont="1" applyFill="1" applyBorder="1" applyAlignment="1">
      <alignment horizontal="left" vertical="center"/>
    </xf>
    <xf numFmtId="176" fontId="3" fillId="2" borderId="44" xfId="7" applyNumberFormat="1" applyFont="1" applyFill="1" applyBorder="1" applyAlignment="1">
      <alignment horizontal="right" vertical="center"/>
    </xf>
    <xf numFmtId="38" fontId="18" fillId="2" borderId="0" xfId="3" applyFont="1" applyFill="1" applyBorder="1" applyAlignment="1">
      <alignment horizontal="center" vertical="center"/>
    </xf>
    <xf numFmtId="0" fontId="18" fillId="2" borderId="0" xfId="7" applyFont="1" applyFill="1" applyAlignment="1">
      <alignment horizontal="center" vertical="center"/>
    </xf>
    <xf numFmtId="0" fontId="3" fillId="2" borderId="46" xfId="7" applyFont="1" applyFill="1" applyBorder="1" applyAlignment="1">
      <alignment horizontal="left" vertical="center"/>
    </xf>
    <xf numFmtId="0" fontId="3" fillId="2" borderId="36" xfId="7" applyFont="1" applyFill="1" applyBorder="1" applyAlignment="1">
      <alignment horizontal="center" vertical="center"/>
    </xf>
    <xf numFmtId="176" fontId="3" fillId="2" borderId="37" xfId="3" applyNumberFormat="1" applyFont="1" applyFill="1" applyBorder="1" applyAlignment="1">
      <alignment horizontal="right" vertical="center"/>
    </xf>
    <xf numFmtId="176" fontId="3" fillId="2" borderId="26" xfId="3" applyNumberFormat="1" applyFont="1" applyFill="1" applyBorder="1" applyAlignment="1">
      <alignment horizontal="right" vertical="center"/>
    </xf>
    <xf numFmtId="0" fontId="3" fillId="2" borderId="6" xfId="7" applyFont="1" applyFill="1" applyBorder="1" applyAlignment="1">
      <alignment horizontal="center" vertical="center" wrapText="1"/>
    </xf>
    <xf numFmtId="0" fontId="3" fillId="2" borderId="55" xfId="7" applyFont="1" applyFill="1" applyBorder="1" applyAlignment="1">
      <alignment horizontal="center" vertical="center"/>
    </xf>
    <xf numFmtId="176" fontId="3" fillId="2" borderId="21" xfId="3" applyNumberFormat="1" applyFont="1" applyFill="1" applyBorder="1" applyAlignment="1">
      <alignment horizontal="right" vertical="center"/>
    </xf>
    <xf numFmtId="0" fontId="2" fillId="2" borderId="6" xfId="2" applyFill="1" applyBorder="1" applyAlignment="1">
      <alignment horizontal="center" vertical="center" wrapText="1"/>
    </xf>
    <xf numFmtId="176" fontId="3" fillId="2" borderId="9" xfId="3" applyNumberFormat="1" applyFont="1" applyFill="1" applyBorder="1" applyAlignment="1">
      <alignment horizontal="right" vertical="center"/>
    </xf>
    <xf numFmtId="0" fontId="2" fillId="2" borderId="43" xfId="2" applyFill="1" applyBorder="1" applyAlignment="1">
      <alignment horizontal="center" vertical="center" wrapText="1"/>
    </xf>
    <xf numFmtId="0" fontId="3" fillId="2" borderId="19" xfId="7" applyFont="1" applyFill="1" applyBorder="1" applyAlignment="1">
      <alignment horizontal="center" vertical="center"/>
    </xf>
    <xf numFmtId="0" fontId="3" fillId="2" borderId="75" xfId="7" applyFont="1" applyFill="1" applyBorder="1" applyAlignment="1">
      <alignment horizontal="left" vertical="center"/>
    </xf>
    <xf numFmtId="0" fontId="3" fillId="2" borderId="51" xfId="7" applyFont="1" applyFill="1" applyBorder="1" applyAlignment="1">
      <alignment horizontal="center" vertical="center"/>
    </xf>
    <xf numFmtId="176" fontId="3" fillId="2" borderId="45" xfId="3" applyNumberFormat="1" applyFont="1" applyFill="1" applyBorder="1" applyAlignment="1">
      <alignment horizontal="right" vertical="center"/>
    </xf>
    <xf numFmtId="0" fontId="3" fillId="2" borderId="72" xfId="7" quotePrefix="1" applyFont="1" applyFill="1" applyBorder="1" applyAlignment="1">
      <alignment horizontal="left" vertical="center"/>
    </xf>
    <xf numFmtId="0" fontId="3" fillId="2" borderId="77" xfId="7" quotePrefix="1" applyFont="1" applyFill="1" applyBorder="1" applyAlignment="1">
      <alignment horizontal="left" vertical="center"/>
    </xf>
    <xf numFmtId="176" fontId="3" fillId="2" borderId="77" xfId="3" applyNumberFormat="1" applyFont="1" applyFill="1" applyBorder="1" applyAlignment="1">
      <alignment horizontal="right" vertical="center"/>
    </xf>
    <xf numFmtId="0" fontId="3" fillId="2" borderId="59" xfId="7" applyFont="1" applyFill="1" applyBorder="1" applyAlignment="1">
      <alignment horizontal="left" vertical="center"/>
    </xf>
    <xf numFmtId="0" fontId="3" fillId="2" borderId="59" xfId="7" applyFont="1" applyFill="1" applyBorder="1" applyAlignment="1">
      <alignment horizontal="center" vertical="center"/>
    </xf>
    <xf numFmtId="176" fontId="3" fillId="2" borderId="39" xfId="3" applyNumberFormat="1" applyFont="1" applyFill="1" applyBorder="1" applyAlignment="1">
      <alignment horizontal="right" vertical="center"/>
    </xf>
    <xf numFmtId="176" fontId="3" fillId="2" borderId="28" xfId="3" applyNumberFormat="1" applyFont="1" applyFill="1" applyBorder="1" applyAlignment="1">
      <alignment horizontal="right" vertical="center"/>
    </xf>
    <xf numFmtId="176" fontId="3" fillId="2" borderId="31" xfId="3" applyNumberFormat="1" applyFont="1" applyFill="1" applyBorder="1" applyAlignment="1">
      <alignment horizontal="right" vertical="center"/>
    </xf>
    <xf numFmtId="0" fontId="3" fillId="2" borderId="47" xfId="7" applyFont="1" applyFill="1" applyBorder="1" applyAlignment="1">
      <alignment horizontal="left" vertical="center"/>
    </xf>
    <xf numFmtId="38" fontId="18" fillId="2" borderId="0" xfId="7" applyNumberFormat="1" applyFont="1" applyFill="1" applyAlignment="1">
      <alignment horizontal="center" vertical="center"/>
    </xf>
    <xf numFmtId="176" fontId="3" fillId="2" borderId="49" xfId="7" applyNumberFormat="1" applyFont="1" applyFill="1" applyBorder="1" applyAlignment="1">
      <alignment horizontal="right" vertical="center"/>
    </xf>
    <xf numFmtId="0" fontId="19" fillId="2" borderId="0" xfId="5" applyFont="1" applyFill="1" applyAlignment="1">
      <alignment horizontal="center"/>
    </xf>
    <xf numFmtId="3" fontId="7" fillId="4" borderId="0" xfId="3" applyNumberFormat="1" applyFont="1" applyFill="1" applyAlignment="1">
      <alignment horizontal="center" vertical="center"/>
    </xf>
    <xf numFmtId="0" fontId="2" fillId="4" borderId="0" xfId="2" applyFill="1" applyAlignment="1">
      <alignment horizontal="center" vertical="center"/>
    </xf>
    <xf numFmtId="3" fontId="15" fillId="4" borderId="0" xfId="3" applyNumberFormat="1" applyFont="1" applyFill="1" applyAlignment="1"/>
    <xf numFmtId="0" fontId="12" fillId="2" borderId="0" xfId="5" applyFont="1" applyFill="1" applyAlignment="1">
      <alignment vertical="center"/>
    </xf>
    <xf numFmtId="9" fontId="3" fillId="2" borderId="2" xfId="7" applyNumberFormat="1" applyFont="1" applyFill="1" applyBorder="1" applyAlignment="1">
      <alignment horizontal="left" vertical="center"/>
    </xf>
    <xf numFmtId="0" fontId="3" fillId="2" borderId="1" xfId="7" applyFont="1" applyFill="1" applyBorder="1" applyAlignment="1">
      <alignment horizontal="left" vertical="center"/>
    </xf>
    <xf numFmtId="0" fontId="6" fillId="2" borderId="2" xfId="2" applyFont="1" applyFill="1" applyBorder="1" applyAlignment="1">
      <alignment horizontal="left" vertical="center"/>
    </xf>
    <xf numFmtId="0" fontId="3" fillId="2" borderId="2" xfId="7" applyFont="1" applyFill="1" applyBorder="1" applyAlignment="1">
      <alignment horizontal="left" vertical="center"/>
    </xf>
    <xf numFmtId="176" fontId="3" fillId="2" borderId="4" xfId="3" applyNumberFormat="1" applyFont="1" applyFill="1" applyBorder="1" applyAlignment="1">
      <alignment horizontal="right" vertical="center"/>
    </xf>
    <xf numFmtId="0" fontId="12" fillId="4" borderId="0" xfId="2" applyFont="1" applyFill="1">
      <alignment vertical="center"/>
    </xf>
    <xf numFmtId="0" fontId="3" fillId="4" borderId="0" xfId="7" applyFont="1" applyFill="1" applyAlignment="1">
      <alignment horizontal="center" vertical="center"/>
    </xf>
    <xf numFmtId="0" fontId="3" fillId="4" borderId="0" xfId="7" applyFont="1" applyFill="1" applyAlignment="1">
      <alignment horizontal="center" vertical="center" wrapText="1"/>
    </xf>
    <xf numFmtId="40" fontId="18" fillId="4" borderId="0" xfId="3" applyNumberFormat="1" applyFont="1" applyFill="1" applyBorder="1" applyAlignment="1">
      <alignment horizontal="center" vertical="center"/>
    </xf>
    <xf numFmtId="38" fontId="3" fillId="4" borderId="0" xfId="7" applyNumberFormat="1" applyFont="1" applyFill="1" applyAlignment="1">
      <alignment horizontal="center" vertical="center"/>
    </xf>
    <xf numFmtId="0" fontId="3" fillId="4" borderId="0" xfId="7" applyFont="1" applyFill="1" applyAlignment="1">
      <alignment horizontal="left" vertical="center"/>
    </xf>
    <xf numFmtId="0" fontId="0" fillId="4" borderId="0" xfId="0" applyFill="1">
      <alignment vertical="center"/>
    </xf>
    <xf numFmtId="0" fontId="19" fillId="2" borderId="0" xfId="7" applyFont="1" applyFill="1" applyAlignment="1">
      <alignment horizontal="center" vertical="center"/>
    </xf>
    <xf numFmtId="0" fontId="7" fillId="2" borderId="0" xfId="7" applyFont="1" applyFill="1" applyAlignment="1">
      <alignment horizontal="left" vertical="center"/>
    </xf>
    <xf numFmtId="3" fontId="21" fillId="2" borderId="0" xfId="3" applyNumberFormat="1" applyFont="1" applyFill="1" applyAlignment="1"/>
    <xf numFmtId="0" fontId="7" fillId="2" borderId="0" xfId="5" applyFont="1" applyFill="1" applyAlignment="1">
      <alignment horizontal="left" vertical="center"/>
    </xf>
    <xf numFmtId="0" fontId="22" fillId="2" borderId="0" xfId="5" applyFont="1" applyFill="1"/>
    <xf numFmtId="0" fontId="22" fillId="2" borderId="0" xfId="5" applyFont="1" applyFill="1" applyAlignment="1">
      <alignment vertical="center"/>
    </xf>
    <xf numFmtId="0" fontId="19" fillId="2" borderId="0" xfId="2" applyFont="1" applyFill="1">
      <alignment vertical="center"/>
    </xf>
    <xf numFmtId="0" fontId="19" fillId="0" borderId="0" xfId="1" applyFont="1" applyAlignment="1">
      <alignment horizontal="left" vertical="center"/>
    </xf>
    <xf numFmtId="49" fontId="19" fillId="2" borderId="0" xfId="1" applyNumberFormat="1" applyFont="1" applyFill="1" applyAlignment="1">
      <alignment horizontal="left"/>
    </xf>
    <xf numFmtId="0" fontId="19" fillId="0" borderId="0" xfId="1" applyFont="1" applyAlignment="1">
      <alignment vertical="center"/>
    </xf>
    <xf numFmtId="0" fontId="22" fillId="2" borderId="0" xfId="1" applyFont="1" applyFill="1" applyAlignment="1">
      <alignment horizontal="left"/>
    </xf>
    <xf numFmtId="0" fontId="7" fillId="2" borderId="0" xfId="1" applyFont="1" applyFill="1" applyAlignment="1">
      <alignment horizontal="left" vertical="center"/>
    </xf>
    <xf numFmtId="0" fontId="7" fillId="0" borderId="0" xfId="1" applyFont="1" applyAlignment="1">
      <alignment horizontal="left" vertical="center"/>
    </xf>
    <xf numFmtId="0" fontId="22" fillId="0" borderId="0" xfId="1" applyFont="1" applyAlignment="1">
      <alignment horizontal="left" vertical="center"/>
    </xf>
    <xf numFmtId="49" fontId="22" fillId="2" borderId="0" xfId="1" applyNumberFormat="1" applyFont="1" applyFill="1" applyAlignment="1">
      <alignment horizontal="left"/>
    </xf>
    <xf numFmtId="0" fontId="7" fillId="0" borderId="0" xfId="1" applyFont="1" applyAlignment="1">
      <alignment vertical="center"/>
    </xf>
    <xf numFmtId="0" fontId="16" fillId="2" borderId="0" xfId="1" applyFont="1" applyFill="1" applyAlignment="1">
      <alignment horizontal="centerContinuous"/>
    </xf>
    <xf numFmtId="0" fontId="22" fillId="0" borderId="0" xfId="1" applyFont="1" applyAlignment="1">
      <alignment vertical="center"/>
    </xf>
    <xf numFmtId="0" fontId="3" fillId="2" borderId="43" xfId="2" applyFont="1" applyFill="1" applyBorder="1" applyAlignment="1">
      <alignment vertical="center" wrapText="1"/>
    </xf>
    <xf numFmtId="0" fontId="3" fillId="2" borderId="39" xfId="2" applyFont="1" applyFill="1" applyBorder="1" applyAlignment="1">
      <alignment vertical="center" wrapText="1"/>
    </xf>
    <xf numFmtId="0" fontId="3" fillId="2" borderId="74" xfId="2" applyFont="1" applyFill="1" applyBorder="1" applyAlignment="1">
      <alignment vertical="center" wrapText="1"/>
    </xf>
    <xf numFmtId="0" fontId="12" fillId="2" borderId="0" xfId="7" applyFont="1" applyFill="1" applyAlignment="1">
      <alignment horizontal="left" vertical="center"/>
    </xf>
    <xf numFmtId="0" fontId="12" fillId="2" borderId="0" xfId="7" applyFont="1" applyFill="1" applyAlignment="1">
      <alignment horizontal="center" vertical="center"/>
    </xf>
    <xf numFmtId="176" fontId="3" fillId="2" borderId="83" xfId="7" applyNumberFormat="1" applyFont="1" applyFill="1" applyBorder="1" applyAlignment="1">
      <alignment horizontal="right" vertical="center"/>
    </xf>
    <xf numFmtId="0" fontId="3" fillId="2" borderId="27" xfId="7" applyFont="1" applyFill="1" applyBorder="1" applyAlignment="1">
      <alignment horizontal="left" vertical="center"/>
    </xf>
    <xf numFmtId="0" fontId="3" fillId="5" borderId="1" xfId="2" applyFont="1" applyFill="1" applyBorder="1" applyAlignment="1">
      <alignment horizontal="center" vertical="center" shrinkToFit="1"/>
    </xf>
    <xf numFmtId="176" fontId="3" fillId="5" borderId="33" xfId="7" applyNumberFormat="1" applyFont="1" applyFill="1" applyBorder="1" applyAlignment="1">
      <alignment horizontal="center" vertical="center"/>
    </xf>
    <xf numFmtId="176" fontId="3" fillId="5" borderId="3" xfId="7" applyNumberFormat="1" applyFont="1" applyFill="1" applyBorder="1" applyAlignment="1">
      <alignment horizontal="center" vertical="center"/>
    </xf>
    <xf numFmtId="0" fontId="3" fillId="5" borderId="2" xfId="7" applyFont="1" applyFill="1" applyBorder="1" applyAlignment="1">
      <alignment horizontal="center" vertical="center"/>
    </xf>
    <xf numFmtId="0" fontId="3" fillId="5" borderId="33" xfId="7" applyFont="1" applyFill="1" applyBorder="1" applyAlignment="1">
      <alignment horizontal="center" vertical="center"/>
    </xf>
    <xf numFmtId="0" fontId="3" fillId="5" borderId="5" xfId="7" applyFont="1" applyFill="1" applyBorder="1" applyAlignment="1">
      <alignment horizontal="center" vertical="center"/>
    </xf>
    <xf numFmtId="0" fontId="3" fillId="5" borderId="38" xfId="1" applyFont="1" applyFill="1" applyBorder="1" applyAlignment="1">
      <alignment horizontal="center" vertical="center" wrapText="1"/>
    </xf>
    <xf numFmtId="0" fontId="3" fillId="5" borderId="29" xfId="1" applyFont="1" applyFill="1" applyBorder="1" applyAlignment="1">
      <alignment horizontal="center" vertical="center"/>
    </xf>
    <xf numFmtId="0" fontId="3" fillId="5" borderId="38" xfId="2" applyFont="1" applyFill="1" applyBorder="1" applyAlignment="1">
      <alignment horizontal="center" vertical="center" wrapText="1"/>
    </xf>
    <xf numFmtId="176" fontId="3" fillId="2" borderId="50" xfId="3" applyNumberFormat="1" applyFont="1" applyFill="1" applyBorder="1" applyAlignment="1">
      <alignment horizontal="center" vertical="center"/>
    </xf>
    <xf numFmtId="0" fontId="3" fillId="5" borderId="7" xfId="1" applyFont="1" applyFill="1" applyBorder="1" applyAlignment="1">
      <alignment horizontal="center" vertical="center"/>
    </xf>
    <xf numFmtId="0" fontId="3" fillId="5" borderId="30" xfId="1" applyFont="1" applyFill="1" applyBorder="1" applyAlignment="1">
      <alignment horizontal="center" vertical="center"/>
    </xf>
    <xf numFmtId="3" fontId="12" fillId="2" borderId="0" xfId="3" applyNumberFormat="1" applyFont="1" applyFill="1" applyBorder="1" applyAlignment="1">
      <alignment vertical="center"/>
    </xf>
    <xf numFmtId="0" fontId="20" fillId="4" borderId="0" xfId="0" applyFont="1" applyFill="1" applyAlignment="1">
      <alignment vertical="center" wrapText="1"/>
    </xf>
    <xf numFmtId="3" fontId="3" fillId="2" borderId="6" xfId="3" applyNumberFormat="1" applyFont="1" applyFill="1" applyBorder="1" applyAlignment="1">
      <alignment vertical="center" wrapText="1"/>
    </xf>
    <xf numFmtId="0" fontId="19" fillId="2" borderId="0" xfId="1" applyFont="1" applyFill="1" applyAlignment="1">
      <alignment vertical="center"/>
    </xf>
    <xf numFmtId="0" fontId="3" fillId="0" borderId="76" xfId="1" applyFont="1" applyBorder="1" applyAlignment="1">
      <alignment vertical="center"/>
    </xf>
    <xf numFmtId="0" fontId="13" fillId="0" borderId="0" xfId="1" applyFont="1" applyAlignment="1">
      <alignment horizontal="center" vertical="center"/>
    </xf>
    <xf numFmtId="0" fontId="13" fillId="2" borderId="0" xfId="5" applyFont="1" applyFill="1" applyAlignment="1">
      <alignment horizontal="center" vertical="center"/>
    </xf>
    <xf numFmtId="0" fontId="24" fillId="4" borderId="0" xfId="0" applyFont="1" applyFill="1" applyAlignment="1">
      <alignment vertical="top"/>
    </xf>
    <xf numFmtId="0" fontId="25" fillId="4" borderId="0" xfId="0" applyFont="1" applyFill="1">
      <alignment vertical="center"/>
    </xf>
    <xf numFmtId="0" fontId="24" fillId="4" borderId="0" xfId="0" applyFont="1" applyFill="1">
      <alignment vertical="center"/>
    </xf>
    <xf numFmtId="0" fontId="28" fillId="2" borderId="0" xfId="2" applyFont="1" applyFill="1">
      <alignment vertical="center"/>
    </xf>
    <xf numFmtId="0" fontId="28" fillId="2" borderId="0" xfId="1" applyFont="1" applyFill="1" applyAlignment="1">
      <alignment vertical="center"/>
    </xf>
    <xf numFmtId="0" fontId="26" fillId="2" borderId="0" xfId="2" applyFont="1" applyFill="1" applyAlignment="1">
      <alignment horizontal="center" vertical="center" wrapText="1"/>
    </xf>
    <xf numFmtId="0" fontId="26" fillId="2" borderId="0" xfId="2" applyFont="1" applyFill="1" applyAlignment="1">
      <alignment horizontal="center" vertical="center"/>
    </xf>
    <xf numFmtId="0" fontId="26" fillId="2" borderId="16" xfId="2" applyFont="1" applyFill="1" applyBorder="1">
      <alignment vertical="center"/>
    </xf>
    <xf numFmtId="0" fontId="26" fillId="2" borderId="45" xfId="2" applyFont="1" applyFill="1" applyBorder="1" applyAlignment="1">
      <alignment horizontal="right" vertical="center" wrapText="1"/>
    </xf>
    <xf numFmtId="176" fontId="26" fillId="2" borderId="0" xfId="2" applyNumberFormat="1" applyFont="1" applyFill="1" applyAlignment="1">
      <alignment horizontal="right" vertical="center"/>
    </xf>
    <xf numFmtId="176" fontId="26" fillId="2" borderId="50" xfId="2" applyNumberFormat="1" applyFont="1" applyFill="1" applyBorder="1" applyAlignment="1">
      <alignment horizontal="right" vertical="center"/>
    </xf>
    <xf numFmtId="0" fontId="26" fillId="2" borderId="10" xfId="2" applyFont="1" applyFill="1" applyBorder="1" applyAlignment="1">
      <alignment horizontal="center" vertical="center" wrapText="1"/>
    </xf>
    <xf numFmtId="176" fontId="26" fillId="2" borderId="51" xfId="2" applyNumberFormat="1" applyFont="1" applyFill="1" applyBorder="1" applyAlignment="1">
      <alignment horizontal="right" vertical="center"/>
    </xf>
    <xf numFmtId="0" fontId="26" fillId="2" borderId="13" xfId="2" applyFont="1" applyFill="1" applyBorder="1" applyAlignment="1">
      <alignment horizontal="right" vertical="center" wrapText="1"/>
    </xf>
    <xf numFmtId="176" fontId="26" fillId="2" borderId="15" xfId="2" applyNumberFormat="1" applyFont="1" applyFill="1" applyBorder="1" applyAlignment="1">
      <alignment horizontal="right" vertical="center"/>
    </xf>
    <xf numFmtId="0" fontId="26" fillId="2" borderId="18" xfId="2" applyFont="1" applyFill="1" applyBorder="1" applyAlignment="1">
      <alignment horizontal="center" vertical="center" wrapText="1"/>
    </xf>
    <xf numFmtId="0" fontId="26" fillId="2" borderId="9" xfId="2" applyFont="1" applyFill="1" applyBorder="1" applyAlignment="1">
      <alignment horizontal="right" vertical="center" wrapText="1"/>
    </xf>
    <xf numFmtId="0" fontId="26" fillId="2" borderId="16" xfId="2" applyFont="1" applyFill="1" applyBorder="1" applyAlignment="1">
      <alignment horizontal="center" vertical="center" wrapText="1"/>
    </xf>
    <xf numFmtId="0" fontId="26" fillId="2" borderId="50" xfId="2" applyFont="1" applyFill="1" applyBorder="1" applyAlignment="1">
      <alignment horizontal="center" vertical="center" wrapText="1"/>
    </xf>
    <xf numFmtId="0" fontId="26" fillId="2" borderId="21" xfId="2" applyFont="1" applyFill="1" applyBorder="1" applyAlignment="1">
      <alignment horizontal="right" vertical="center" wrapText="1"/>
    </xf>
    <xf numFmtId="176" fontId="26" fillId="2" borderId="54" xfId="2" applyNumberFormat="1" applyFont="1" applyFill="1" applyBorder="1" applyAlignment="1">
      <alignment horizontal="right" vertical="center"/>
    </xf>
    <xf numFmtId="176" fontId="26" fillId="2" borderId="58" xfId="2" applyNumberFormat="1" applyFont="1" applyFill="1" applyBorder="1" applyAlignment="1">
      <alignment horizontal="right" vertical="center"/>
    </xf>
    <xf numFmtId="0" fontId="26" fillId="2" borderId="0" xfId="2" applyFont="1" applyFill="1">
      <alignment vertical="center"/>
    </xf>
    <xf numFmtId="0" fontId="25" fillId="2" borderId="0" xfId="2" applyFont="1" applyFill="1" applyAlignment="1">
      <alignment horizontal="center" vertical="center"/>
    </xf>
    <xf numFmtId="0" fontId="25" fillId="4" borderId="0" xfId="6" applyFont="1" applyFill="1" applyAlignment="1">
      <alignment vertical="top"/>
    </xf>
    <xf numFmtId="0" fontId="25" fillId="4" borderId="0" xfId="2" applyFont="1" applyFill="1">
      <alignment vertical="center"/>
    </xf>
    <xf numFmtId="3" fontId="25" fillId="4" borderId="0" xfId="3" applyNumberFormat="1" applyFont="1" applyFill="1" applyBorder="1" applyAlignment="1">
      <alignment vertical="center"/>
    </xf>
    <xf numFmtId="3" fontId="25" fillId="4" borderId="0" xfId="3" applyNumberFormat="1" applyFont="1" applyFill="1" applyAlignment="1"/>
    <xf numFmtId="0" fontId="25" fillId="4" borderId="0" xfId="2" applyFont="1" applyFill="1" applyAlignment="1">
      <alignment vertical="top"/>
    </xf>
    <xf numFmtId="0" fontId="30" fillId="4" borderId="0" xfId="2" applyFont="1" applyFill="1" applyAlignment="1">
      <alignment vertical="top"/>
    </xf>
    <xf numFmtId="0" fontId="30" fillId="4" borderId="0" xfId="2" applyFont="1" applyFill="1">
      <alignment vertical="center"/>
    </xf>
    <xf numFmtId="0" fontId="25" fillId="2" borderId="0" xfId="2" applyFont="1" applyFill="1">
      <alignment vertical="center"/>
    </xf>
    <xf numFmtId="0" fontId="30" fillId="2" borderId="0" xfId="2" applyFont="1" applyFill="1">
      <alignment vertical="center"/>
    </xf>
    <xf numFmtId="0" fontId="26" fillId="2" borderId="20" xfId="2" applyFont="1" applyFill="1" applyBorder="1" applyAlignment="1">
      <alignment horizontal="center" vertical="center" wrapText="1"/>
    </xf>
    <xf numFmtId="176" fontId="26" fillId="2" borderId="41" xfId="2" applyNumberFormat="1" applyFont="1" applyFill="1" applyBorder="1" applyAlignment="1">
      <alignment horizontal="right" vertical="center"/>
    </xf>
    <xf numFmtId="3" fontId="12" fillId="2" borderId="0" xfId="3" applyNumberFormat="1" applyFont="1" applyFill="1" applyAlignment="1">
      <alignment vertical="center"/>
    </xf>
    <xf numFmtId="0" fontId="14" fillId="2" borderId="0" xfId="5" applyFont="1" applyFill="1" applyAlignment="1">
      <alignment vertical="center"/>
    </xf>
    <xf numFmtId="3" fontId="14" fillId="2" borderId="0" xfId="3" applyNumberFormat="1" applyFont="1" applyFill="1" applyAlignment="1">
      <alignment vertical="center"/>
    </xf>
    <xf numFmtId="3" fontId="12" fillId="2" borderId="0" xfId="3" applyNumberFormat="1" applyFont="1" applyFill="1" applyBorder="1" applyAlignment="1">
      <alignment horizontal="left" vertical="center"/>
    </xf>
    <xf numFmtId="0" fontId="14" fillId="2" borderId="0" xfId="2" applyFont="1" applyFill="1" applyAlignment="1">
      <alignment vertical="center" wrapText="1"/>
    </xf>
    <xf numFmtId="0" fontId="14" fillId="0" borderId="0" xfId="2" applyFont="1" applyAlignment="1">
      <alignment vertical="center" wrapText="1"/>
    </xf>
    <xf numFmtId="3" fontId="15" fillId="2" borderId="0" xfId="3" applyNumberFormat="1" applyFont="1" applyFill="1" applyAlignment="1">
      <alignment vertical="center"/>
    </xf>
    <xf numFmtId="176" fontId="3" fillId="2" borderId="11" xfId="7" applyNumberFormat="1" applyFont="1" applyFill="1" applyBorder="1" applyAlignment="1">
      <alignment horizontal="right" vertical="center" shrinkToFit="1"/>
    </xf>
    <xf numFmtId="176" fontId="3" fillId="3" borderId="92" xfId="7" applyNumberFormat="1" applyFont="1" applyFill="1" applyBorder="1" applyAlignment="1">
      <alignment horizontal="right" vertical="center" shrinkToFit="1"/>
    </xf>
    <xf numFmtId="176" fontId="3" fillId="3" borderId="88" xfId="7" applyNumberFormat="1" applyFont="1" applyFill="1" applyBorder="1" applyAlignment="1">
      <alignment horizontal="right" vertical="center" shrinkToFit="1"/>
    </xf>
    <xf numFmtId="176" fontId="3" fillId="2" borderId="44" xfId="7" applyNumberFormat="1" applyFont="1" applyFill="1" applyBorder="1" applyAlignment="1">
      <alignment horizontal="right" vertical="center" shrinkToFit="1"/>
    </xf>
    <xf numFmtId="176" fontId="3" fillId="2" borderId="10" xfId="7" applyNumberFormat="1" applyFont="1" applyFill="1" applyBorder="1" applyAlignment="1">
      <alignment horizontal="right" vertical="center" shrinkToFit="1"/>
    </xf>
    <xf numFmtId="176" fontId="3" fillId="2" borderId="8" xfId="7" applyNumberFormat="1" applyFont="1" applyFill="1" applyBorder="1" applyAlignment="1">
      <alignment horizontal="right" vertical="center" shrinkToFit="1"/>
    </xf>
    <xf numFmtId="176" fontId="3" fillId="2" borderId="57" xfId="7" applyNumberFormat="1" applyFont="1" applyFill="1" applyBorder="1" applyAlignment="1">
      <alignment horizontal="right" vertical="center" shrinkToFit="1"/>
    </xf>
    <xf numFmtId="176" fontId="3" fillId="3" borderId="91" xfId="7" applyNumberFormat="1" applyFont="1" applyFill="1" applyBorder="1" applyAlignment="1">
      <alignment horizontal="right" vertical="center" shrinkToFit="1"/>
    </xf>
    <xf numFmtId="176" fontId="3" fillId="3" borderId="86" xfId="7" applyNumberFormat="1" applyFont="1" applyFill="1" applyBorder="1" applyAlignment="1">
      <alignment horizontal="right" vertical="center" shrinkToFit="1"/>
    </xf>
    <xf numFmtId="176" fontId="3" fillId="2" borderId="14" xfId="7" applyNumberFormat="1" applyFont="1" applyFill="1" applyBorder="1" applyAlignment="1">
      <alignment horizontal="right" vertical="center" shrinkToFit="1"/>
    </xf>
    <xf numFmtId="176" fontId="3" fillId="2" borderId="15" xfId="7" applyNumberFormat="1" applyFont="1" applyFill="1" applyBorder="1" applyAlignment="1">
      <alignment horizontal="right" vertical="center" shrinkToFit="1"/>
    </xf>
    <xf numFmtId="176" fontId="3" fillId="2" borderId="95" xfId="7" applyNumberFormat="1" applyFont="1" applyFill="1" applyBorder="1" applyAlignment="1">
      <alignment horizontal="right" vertical="center" shrinkToFit="1"/>
    </xf>
    <xf numFmtId="176" fontId="3" fillId="3" borderId="87" xfId="7" applyNumberFormat="1" applyFont="1" applyFill="1" applyBorder="1" applyAlignment="1">
      <alignment horizontal="right" vertical="center" shrinkToFit="1"/>
    </xf>
    <xf numFmtId="176" fontId="3" fillId="3" borderId="85" xfId="7" applyNumberFormat="1" applyFont="1" applyFill="1" applyBorder="1" applyAlignment="1">
      <alignment horizontal="right" vertical="center" shrinkToFit="1"/>
    </xf>
    <xf numFmtId="176" fontId="3" fillId="3" borderId="89" xfId="7" applyNumberFormat="1" applyFont="1" applyFill="1" applyBorder="1" applyAlignment="1">
      <alignment horizontal="right" vertical="center" shrinkToFit="1"/>
    </xf>
    <xf numFmtId="176" fontId="3" fillId="3" borderId="90" xfId="7" applyNumberFormat="1" applyFont="1" applyFill="1" applyBorder="1" applyAlignment="1">
      <alignment horizontal="right" vertical="center" shrinkToFit="1"/>
    </xf>
    <xf numFmtId="176" fontId="3" fillId="2" borderId="60" xfId="7" applyNumberFormat="1" applyFont="1" applyFill="1" applyBorder="1" applyAlignment="1">
      <alignment horizontal="right" vertical="center" shrinkToFit="1"/>
    </xf>
    <xf numFmtId="176" fontId="3" fillId="3" borderId="93" xfId="7" applyNumberFormat="1" applyFont="1" applyFill="1" applyBorder="1" applyAlignment="1">
      <alignment horizontal="right" vertical="center" shrinkToFit="1"/>
    </xf>
    <xf numFmtId="176" fontId="3" fillId="3" borderId="94" xfId="7" applyNumberFormat="1" applyFont="1" applyFill="1" applyBorder="1" applyAlignment="1">
      <alignment horizontal="right" vertical="center" shrinkToFit="1"/>
    </xf>
    <xf numFmtId="176" fontId="3" fillId="2" borderId="40" xfId="7" applyNumberFormat="1" applyFont="1" applyFill="1" applyBorder="1" applyAlignment="1">
      <alignment horizontal="right" vertical="center" shrinkToFit="1"/>
    </xf>
    <xf numFmtId="176" fontId="3" fillId="2" borderId="41" xfId="7" applyNumberFormat="1" applyFont="1" applyFill="1" applyBorder="1" applyAlignment="1">
      <alignment horizontal="right" vertical="center" shrinkToFit="1"/>
    </xf>
    <xf numFmtId="176" fontId="3" fillId="2" borderId="96" xfId="7" applyNumberFormat="1" applyFont="1" applyFill="1" applyBorder="1" applyAlignment="1">
      <alignment horizontal="right" vertical="center" shrinkToFit="1"/>
    </xf>
    <xf numFmtId="0" fontId="26" fillId="5" borderId="34" xfId="2" applyFont="1" applyFill="1" applyBorder="1" applyAlignment="1">
      <alignment horizontal="center" vertical="center" wrapText="1"/>
    </xf>
    <xf numFmtId="176" fontId="26" fillId="2" borderId="47" xfId="2" applyNumberFormat="1" applyFont="1" applyFill="1" applyBorder="1" applyAlignment="1">
      <alignment horizontal="right" vertical="center"/>
    </xf>
    <xf numFmtId="0" fontId="26" fillId="2" borderId="47" xfId="2" applyFont="1" applyFill="1" applyBorder="1" applyAlignment="1">
      <alignment horizontal="right" vertical="center" wrapText="1"/>
    </xf>
    <xf numFmtId="0" fontId="26" fillId="2" borderId="48" xfId="2" applyFont="1" applyFill="1" applyBorder="1" applyAlignment="1">
      <alignment horizontal="left" vertical="center" shrinkToFit="1"/>
    </xf>
    <xf numFmtId="0" fontId="26" fillId="2" borderId="18" xfId="2" applyFont="1" applyFill="1" applyBorder="1">
      <alignment vertical="center"/>
    </xf>
    <xf numFmtId="0" fontId="26" fillId="2" borderId="18" xfId="2" applyFont="1" applyFill="1" applyBorder="1" applyAlignment="1">
      <alignment horizontal="left" vertical="center" wrapText="1"/>
    </xf>
    <xf numFmtId="0" fontId="26" fillId="2" borderId="45" xfId="2" applyFont="1" applyFill="1" applyBorder="1">
      <alignment vertical="center"/>
    </xf>
    <xf numFmtId="0" fontId="26" fillId="2" borderId="45" xfId="2" applyFont="1" applyFill="1" applyBorder="1" applyAlignment="1">
      <alignment horizontal="left" vertical="center" wrapText="1"/>
    </xf>
    <xf numFmtId="0" fontId="26" fillId="2" borderId="13"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26" fillId="2" borderId="13" xfId="2" applyFont="1" applyFill="1" applyBorder="1">
      <alignment vertical="center"/>
    </xf>
    <xf numFmtId="176" fontId="26" fillId="2" borderId="54" xfId="2" applyNumberFormat="1" applyFont="1" applyFill="1" applyBorder="1">
      <alignment vertical="center"/>
    </xf>
    <xf numFmtId="176" fontId="26" fillId="2" borderId="10" xfId="2" applyNumberFormat="1" applyFont="1" applyFill="1" applyBorder="1">
      <alignment vertical="center"/>
    </xf>
    <xf numFmtId="176" fontId="26" fillId="2" borderId="50" xfId="2" applyNumberFormat="1" applyFont="1" applyFill="1" applyBorder="1">
      <alignment vertical="center"/>
    </xf>
    <xf numFmtId="0" fontId="26" fillId="2" borderId="95" xfId="2" applyFont="1" applyFill="1" applyBorder="1" applyAlignment="1">
      <alignment horizontal="left" vertical="center" shrinkToFit="1"/>
    </xf>
    <xf numFmtId="0" fontId="26" fillId="2" borderId="61" xfId="2" applyFont="1" applyFill="1" applyBorder="1" applyAlignment="1">
      <alignment horizontal="left" vertical="center" shrinkToFit="1"/>
    </xf>
    <xf numFmtId="0" fontId="26" fillId="2" borderId="42" xfId="2" applyFont="1" applyFill="1" applyBorder="1" applyAlignment="1">
      <alignment horizontal="right" vertical="center" wrapText="1"/>
    </xf>
    <xf numFmtId="176" fontId="3" fillId="2" borderId="17" xfId="7" applyNumberFormat="1" applyFont="1" applyFill="1" applyBorder="1" applyAlignment="1">
      <alignment horizontal="right" vertical="center"/>
    </xf>
    <xf numFmtId="3" fontId="3" fillId="2" borderId="6" xfId="3" applyNumberFormat="1" applyFont="1" applyFill="1" applyBorder="1" applyAlignment="1"/>
    <xf numFmtId="176" fontId="3" fillId="4" borderId="47" xfId="7" applyNumberFormat="1" applyFont="1" applyFill="1" applyBorder="1" applyAlignment="1">
      <alignment horizontal="right" vertical="center" shrinkToFit="1"/>
    </xf>
    <xf numFmtId="176" fontId="3" fillId="4" borderId="48" xfId="7" applyNumberFormat="1" applyFont="1" applyFill="1" applyBorder="1" applyAlignment="1">
      <alignment horizontal="right" vertical="center" shrinkToFit="1"/>
    </xf>
    <xf numFmtId="176" fontId="3" fillId="2" borderId="76" xfId="7" applyNumberFormat="1" applyFont="1" applyFill="1" applyBorder="1" applyAlignment="1">
      <alignment horizontal="right" vertical="center" shrinkToFit="1"/>
    </xf>
    <xf numFmtId="176" fontId="3" fillId="2" borderId="43" xfId="7" applyNumberFormat="1" applyFont="1" applyFill="1" applyBorder="1" applyAlignment="1">
      <alignment horizontal="right" vertical="center" shrinkToFit="1"/>
    </xf>
    <xf numFmtId="176" fontId="3" fillId="2" borderId="84" xfId="7" applyNumberFormat="1" applyFont="1" applyFill="1" applyBorder="1" applyAlignment="1">
      <alignment horizontal="right" vertical="center" shrinkToFit="1"/>
    </xf>
    <xf numFmtId="176" fontId="3" fillId="3" borderId="97" xfId="7" applyNumberFormat="1" applyFont="1" applyFill="1" applyBorder="1" applyAlignment="1">
      <alignment horizontal="right" vertical="center" shrinkToFit="1"/>
    </xf>
    <xf numFmtId="176" fontId="3" fillId="3" borderId="98" xfId="7" applyNumberFormat="1" applyFont="1" applyFill="1" applyBorder="1" applyAlignment="1">
      <alignment horizontal="right" vertical="center" shrinkToFit="1"/>
    </xf>
    <xf numFmtId="0" fontId="7" fillId="2" borderId="0" xfId="2" applyFont="1" applyFill="1" applyAlignment="1">
      <alignment horizontal="left" vertical="center"/>
    </xf>
    <xf numFmtId="0" fontId="3" fillId="2" borderId="0" xfId="2" applyFont="1" applyFill="1" applyAlignment="1">
      <alignment horizontal="left" vertical="center"/>
    </xf>
    <xf numFmtId="0" fontId="3" fillId="2" borderId="37" xfId="2" applyFont="1" applyFill="1" applyBorder="1" applyAlignment="1">
      <alignment horizontal="left" vertical="center" wrapText="1"/>
    </xf>
    <xf numFmtId="0" fontId="3" fillId="2" borderId="45"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42" xfId="2" applyFont="1" applyFill="1" applyBorder="1" applyAlignment="1">
      <alignment horizontal="left" vertical="center" wrapText="1"/>
    </xf>
    <xf numFmtId="0" fontId="12" fillId="2" borderId="0" xfId="6" applyFont="1" applyFill="1" applyAlignment="1">
      <alignment horizontal="left" vertical="top"/>
    </xf>
    <xf numFmtId="0" fontId="20" fillId="4" borderId="0" xfId="0" applyFont="1" applyFill="1" applyAlignment="1">
      <alignment horizontal="left" vertical="center" wrapText="1"/>
    </xf>
    <xf numFmtId="0" fontId="2" fillId="2" borderId="0" xfId="2" applyFill="1" applyAlignment="1">
      <alignment horizontal="left" vertical="center"/>
    </xf>
    <xf numFmtId="0" fontId="13" fillId="2" borderId="0" xfId="7" applyFont="1" applyFill="1" applyAlignment="1">
      <alignment horizontal="left" vertical="center"/>
    </xf>
    <xf numFmtId="0" fontId="3" fillId="2" borderId="3" xfId="7" applyFont="1" applyFill="1" applyBorder="1" applyAlignment="1">
      <alignment horizontal="left" vertical="center"/>
    </xf>
    <xf numFmtId="176" fontId="3" fillId="4" borderId="76" xfId="7" applyNumberFormat="1" applyFont="1" applyFill="1" applyBorder="1" applyAlignment="1">
      <alignment horizontal="right" vertical="center" shrinkToFit="1"/>
    </xf>
    <xf numFmtId="176" fontId="3" fillId="4" borderId="14" xfId="7" applyNumberFormat="1" applyFont="1" applyFill="1" applyBorder="1" applyAlignment="1">
      <alignment horizontal="right" vertical="center" shrinkToFit="1"/>
    </xf>
    <xf numFmtId="176" fontId="3" fillId="4" borderId="43" xfId="7" applyNumberFormat="1" applyFont="1" applyFill="1" applyBorder="1" applyAlignment="1">
      <alignment horizontal="right" vertical="center" shrinkToFit="1"/>
    </xf>
    <xf numFmtId="176" fontId="3" fillId="4" borderId="44" xfId="7" applyNumberFormat="1" applyFont="1" applyFill="1" applyBorder="1" applyAlignment="1">
      <alignment horizontal="right" vertical="center" shrinkToFit="1"/>
    </xf>
    <xf numFmtId="176" fontId="3" fillId="4" borderId="84" xfId="7" applyNumberFormat="1" applyFont="1" applyFill="1" applyBorder="1" applyAlignment="1">
      <alignment horizontal="right" vertical="center" shrinkToFit="1"/>
    </xf>
    <xf numFmtId="176" fontId="3" fillId="4" borderId="40" xfId="7" applyNumberFormat="1" applyFont="1" applyFill="1" applyBorder="1" applyAlignment="1">
      <alignment horizontal="right" vertical="center" shrinkToFit="1"/>
    </xf>
    <xf numFmtId="0" fontId="3" fillId="2" borderId="12" xfId="2" applyFont="1" applyFill="1" applyBorder="1" applyAlignment="1">
      <alignment vertical="top" wrapText="1"/>
    </xf>
    <xf numFmtId="0" fontId="3" fillId="2" borderId="99" xfId="2" applyFont="1" applyFill="1" applyBorder="1" applyAlignment="1">
      <alignment vertical="top" wrapText="1"/>
    </xf>
    <xf numFmtId="0" fontId="3" fillId="2" borderId="100" xfId="2" applyFont="1" applyFill="1" applyBorder="1">
      <alignment vertical="center"/>
    </xf>
    <xf numFmtId="0" fontId="3" fillId="2" borderId="101" xfId="2" applyFont="1" applyFill="1" applyBorder="1">
      <alignment vertical="center"/>
    </xf>
    <xf numFmtId="0" fontId="3" fillId="2" borderId="102" xfId="2" applyFont="1" applyFill="1" applyBorder="1" applyAlignment="1">
      <alignment horizontal="left" vertical="center" wrapText="1"/>
    </xf>
    <xf numFmtId="0" fontId="3" fillId="2" borderId="103" xfId="2" applyFont="1" applyFill="1" applyBorder="1" applyAlignment="1">
      <alignment vertical="center" wrapText="1"/>
    </xf>
    <xf numFmtId="0" fontId="6" fillId="0" borderId="20" xfId="2" applyFont="1" applyBorder="1" applyAlignment="1">
      <alignment vertical="center" wrapText="1"/>
    </xf>
    <xf numFmtId="0" fontId="6" fillId="0" borderId="0" xfId="2" applyFont="1" applyAlignment="1">
      <alignment vertical="center" wrapText="1"/>
    </xf>
    <xf numFmtId="0" fontId="6" fillId="0" borderId="12" xfId="2" applyFont="1" applyBorder="1" applyAlignment="1">
      <alignment vertical="center" wrapText="1"/>
    </xf>
    <xf numFmtId="0" fontId="6" fillId="0" borderId="27" xfId="2" applyFont="1" applyBorder="1" applyAlignment="1">
      <alignment vertical="center" wrapText="1"/>
    </xf>
    <xf numFmtId="0" fontId="6" fillId="0" borderId="59" xfId="2" applyFont="1" applyBorder="1" applyAlignment="1">
      <alignment vertical="center" wrapText="1"/>
    </xf>
    <xf numFmtId="0" fontId="6" fillId="0" borderId="61" xfId="2" applyFont="1" applyBorder="1" applyAlignment="1">
      <alignment vertical="center" wrapText="1"/>
    </xf>
    <xf numFmtId="0" fontId="3" fillId="5" borderId="107" xfId="7" applyFont="1" applyFill="1" applyBorder="1" applyAlignment="1">
      <alignment horizontal="center" vertical="center"/>
    </xf>
    <xf numFmtId="176" fontId="3" fillId="2" borderId="108" xfId="3" applyNumberFormat="1" applyFont="1" applyFill="1" applyBorder="1" applyAlignment="1">
      <alignment horizontal="right" vertical="center"/>
    </xf>
    <xf numFmtId="176" fontId="3" fillId="2" borderId="110" xfId="3" applyNumberFormat="1" applyFont="1" applyFill="1" applyBorder="1" applyAlignment="1">
      <alignment horizontal="center" vertical="center"/>
    </xf>
    <xf numFmtId="176" fontId="3" fillId="2" borderId="112" xfId="3" applyNumberFormat="1" applyFont="1" applyFill="1" applyBorder="1" applyAlignment="1">
      <alignment horizontal="right" vertical="center"/>
    </xf>
    <xf numFmtId="176" fontId="3" fillId="2" borderId="109" xfId="3" applyNumberFormat="1" applyFont="1" applyFill="1" applyBorder="1" applyAlignment="1">
      <alignment horizontal="right" vertical="center"/>
    </xf>
    <xf numFmtId="176" fontId="3" fillId="2" borderId="111" xfId="3" applyNumberFormat="1" applyFont="1" applyFill="1" applyBorder="1" applyAlignment="1">
      <alignment horizontal="right" vertical="center"/>
    </xf>
    <xf numFmtId="176" fontId="3" fillId="2" borderId="113" xfId="3" applyNumberFormat="1" applyFont="1" applyFill="1" applyBorder="1" applyAlignment="1">
      <alignment horizontal="right" vertical="center"/>
    </xf>
    <xf numFmtId="176" fontId="3" fillId="2" borderId="110" xfId="3" applyNumberFormat="1" applyFont="1" applyFill="1" applyBorder="1" applyAlignment="1">
      <alignment horizontal="right" vertical="center"/>
    </xf>
    <xf numFmtId="176" fontId="3" fillId="2" borderId="114" xfId="7" applyNumberFormat="1" applyFont="1" applyFill="1" applyBorder="1" applyAlignment="1">
      <alignment horizontal="right" vertical="center"/>
    </xf>
    <xf numFmtId="176" fontId="3" fillId="2" borderId="115" xfId="7" applyNumberFormat="1" applyFont="1" applyFill="1" applyBorder="1" applyAlignment="1">
      <alignment horizontal="right" vertical="center"/>
    </xf>
    <xf numFmtId="38" fontId="18" fillId="2" borderId="116" xfId="3" applyFont="1" applyFill="1" applyBorder="1" applyAlignment="1">
      <alignment horizontal="center" vertical="center"/>
    </xf>
    <xf numFmtId="0" fontId="7" fillId="2" borderId="116" xfId="7" applyFont="1" applyFill="1" applyBorder="1" applyAlignment="1">
      <alignment horizontal="centerContinuous" vertical="center"/>
    </xf>
    <xf numFmtId="176" fontId="3" fillId="2" borderId="117" xfId="3" applyNumberFormat="1" applyFont="1" applyFill="1" applyBorder="1" applyAlignment="1">
      <alignment horizontal="right" vertical="center"/>
    </xf>
    <xf numFmtId="176" fontId="3" fillId="2" borderId="118" xfId="3" applyNumberFormat="1" applyFont="1" applyFill="1" applyBorder="1" applyAlignment="1">
      <alignment horizontal="right" vertical="center"/>
    </xf>
    <xf numFmtId="176" fontId="3" fillId="2" borderId="116" xfId="3" applyNumberFormat="1" applyFont="1" applyFill="1" applyBorder="1" applyAlignment="1">
      <alignment horizontal="right" vertical="center"/>
    </xf>
    <xf numFmtId="176" fontId="3" fillId="2" borderId="119" xfId="3" applyNumberFormat="1" applyFont="1" applyFill="1" applyBorder="1" applyAlignment="1">
      <alignment horizontal="right" vertical="center"/>
    </xf>
    <xf numFmtId="176" fontId="3" fillId="2" borderId="120" xfId="3" applyNumberFormat="1" applyFont="1" applyFill="1" applyBorder="1" applyAlignment="1">
      <alignment horizontal="right" vertical="center"/>
    </xf>
    <xf numFmtId="176" fontId="3" fillId="2" borderId="121" xfId="3" applyNumberFormat="1" applyFont="1" applyFill="1" applyBorder="1" applyAlignment="1">
      <alignment horizontal="right" vertical="center"/>
    </xf>
    <xf numFmtId="176" fontId="3" fillId="2" borderId="122" xfId="3" applyNumberFormat="1" applyFont="1" applyFill="1" applyBorder="1" applyAlignment="1">
      <alignment horizontal="right" vertical="center"/>
    </xf>
    <xf numFmtId="176" fontId="3" fillId="4" borderId="50" xfId="3" applyNumberFormat="1" applyFont="1" applyFill="1" applyBorder="1" applyAlignment="1">
      <alignment horizontal="center" vertical="center"/>
    </xf>
    <xf numFmtId="0" fontId="13" fillId="2" borderId="0" xfId="5" applyFont="1" applyFill="1" applyAlignment="1">
      <alignment horizontal="center" vertical="top"/>
    </xf>
    <xf numFmtId="0" fontId="26" fillId="5" borderId="5" xfId="7" applyFont="1" applyFill="1" applyBorder="1" applyAlignment="1">
      <alignment horizontal="center" vertical="center"/>
    </xf>
    <xf numFmtId="0" fontId="26" fillId="5" borderId="33" xfId="7" applyFont="1" applyFill="1" applyBorder="1" applyAlignment="1">
      <alignment horizontal="center" vertical="center"/>
    </xf>
    <xf numFmtId="0" fontId="26" fillId="2" borderId="9" xfId="7" applyFont="1" applyFill="1" applyBorder="1" applyAlignment="1">
      <alignment horizontal="left" vertical="center"/>
    </xf>
    <xf numFmtId="0" fontId="26" fillId="2" borderId="25" xfId="7" applyFont="1" applyFill="1" applyBorder="1" applyAlignment="1">
      <alignment horizontal="left" vertical="center"/>
    </xf>
    <xf numFmtId="0" fontId="26" fillId="2" borderId="36" xfId="7" applyFont="1" applyFill="1" applyBorder="1" applyAlignment="1">
      <alignment horizontal="left" vertical="center"/>
    </xf>
    <xf numFmtId="0" fontId="26" fillId="2" borderId="36" xfId="7" applyFont="1" applyFill="1" applyBorder="1" applyAlignment="1">
      <alignment horizontal="right" vertical="center"/>
    </xf>
    <xf numFmtId="0" fontId="26" fillId="2" borderId="63" xfId="7" applyFont="1" applyFill="1" applyBorder="1" applyAlignment="1">
      <alignment horizontal="right" vertical="center"/>
    </xf>
    <xf numFmtId="176" fontId="26" fillId="2" borderId="26" xfId="3" applyNumberFormat="1" applyFont="1" applyFill="1" applyBorder="1" applyAlignment="1">
      <alignment horizontal="right" vertical="center"/>
    </xf>
    <xf numFmtId="176" fontId="26" fillId="2" borderId="62" xfId="3" applyNumberFormat="1" applyFont="1" applyFill="1" applyBorder="1" applyAlignment="1">
      <alignment horizontal="right" vertical="center"/>
    </xf>
    <xf numFmtId="0" fontId="26" fillId="2" borderId="6" xfId="7" applyFont="1" applyFill="1" applyBorder="1" applyAlignment="1">
      <alignment horizontal="left" vertical="center"/>
    </xf>
    <xf numFmtId="0" fontId="26" fillId="2" borderId="54" xfId="7" applyFont="1" applyFill="1" applyBorder="1" applyAlignment="1">
      <alignment horizontal="left" vertical="center"/>
    </xf>
    <xf numFmtId="0" fontId="26" fillId="2" borderId="55" xfId="7" applyFont="1" applyFill="1" applyBorder="1" applyAlignment="1">
      <alignment horizontal="left" vertical="center"/>
    </xf>
    <xf numFmtId="0" fontId="26" fillId="2" borderId="0" xfId="7" applyFont="1" applyFill="1" applyAlignment="1">
      <alignment horizontal="center" vertical="center"/>
    </xf>
    <xf numFmtId="176" fontId="26" fillId="2" borderId="53" xfId="3" applyNumberFormat="1" applyFont="1" applyFill="1" applyBorder="1" applyAlignment="1">
      <alignment horizontal="right" vertical="center"/>
    </xf>
    <xf numFmtId="0" fontId="26" fillId="2" borderId="50" xfId="7" applyFont="1" applyFill="1" applyBorder="1" applyAlignment="1">
      <alignment horizontal="left" vertical="center"/>
    </xf>
    <xf numFmtId="0" fontId="26" fillId="2" borderId="12" xfId="7" applyFont="1" applyFill="1" applyBorder="1" applyAlignment="1">
      <alignment horizontal="center" vertical="center"/>
    </xf>
    <xf numFmtId="176" fontId="26" fillId="2" borderId="23" xfId="3" applyNumberFormat="1" applyFont="1" applyFill="1" applyBorder="1" applyAlignment="1">
      <alignment horizontal="right" vertical="center"/>
    </xf>
    <xf numFmtId="176" fontId="26" fillId="2" borderId="50" xfId="3" applyNumberFormat="1" applyFont="1" applyFill="1" applyBorder="1" applyAlignment="1">
      <alignment horizontal="center" vertical="center"/>
    </xf>
    <xf numFmtId="176" fontId="26" fillId="4" borderId="50" xfId="3" applyNumberFormat="1" applyFont="1" applyFill="1" applyBorder="1" applyAlignment="1">
      <alignment horizontal="center" vertical="center"/>
    </xf>
    <xf numFmtId="0" fontId="26" fillId="2" borderId="64" xfId="7" applyFont="1" applyFill="1" applyBorder="1" applyAlignment="1">
      <alignment horizontal="left" vertical="center"/>
    </xf>
    <xf numFmtId="0" fontId="26" fillId="2" borderId="15" xfId="7" applyFont="1" applyFill="1" applyBorder="1" applyAlignment="1">
      <alignment horizontal="left" vertical="center"/>
    </xf>
    <xf numFmtId="0" fontId="26" fillId="2" borderId="51" xfId="7" applyFont="1" applyFill="1" applyBorder="1" applyAlignment="1">
      <alignment horizontal="left" vertical="center"/>
    </xf>
    <xf numFmtId="0" fontId="26" fillId="2" borderId="51" xfId="7" applyFont="1" applyFill="1" applyBorder="1" applyAlignment="1">
      <alignment horizontal="right" vertical="center"/>
    </xf>
    <xf numFmtId="0" fontId="26" fillId="2" borderId="17" xfId="7" applyFont="1" applyFill="1" applyBorder="1" applyAlignment="1">
      <alignment horizontal="right" vertical="center"/>
    </xf>
    <xf numFmtId="176" fontId="26" fillId="2" borderId="57" xfId="3" applyNumberFormat="1" applyFont="1" applyFill="1" applyBorder="1" applyAlignment="1">
      <alignment horizontal="right" vertical="center"/>
    </xf>
    <xf numFmtId="176" fontId="26" fillId="2" borderId="14" xfId="3" applyNumberFormat="1" applyFont="1" applyFill="1" applyBorder="1" applyAlignment="1">
      <alignment horizontal="right" vertical="center"/>
    </xf>
    <xf numFmtId="0" fontId="26" fillId="2" borderId="55" xfId="7" applyFont="1" applyFill="1" applyBorder="1" applyAlignment="1">
      <alignment horizontal="right" vertical="center"/>
    </xf>
    <xf numFmtId="0" fontId="26" fillId="2" borderId="56" xfId="7" applyFont="1" applyFill="1" applyBorder="1" applyAlignment="1">
      <alignment horizontal="right" vertical="center"/>
    </xf>
    <xf numFmtId="176" fontId="26" fillId="2" borderId="18" xfId="3" applyNumberFormat="1" applyFont="1" applyFill="1" applyBorder="1" applyAlignment="1">
      <alignment horizontal="right" vertical="center"/>
    </xf>
    <xf numFmtId="0" fontId="26" fillId="2" borderId="10" xfId="7" applyFont="1" applyFill="1" applyBorder="1" applyAlignment="1">
      <alignment horizontal="left" vertical="center"/>
    </xf>
    <xf numFmtId="0" fontId="26" fillId="2" borderId="19" xfId="7" applyFont="1" applyFill="1" applyBorder="1" applyAlignment="1">
      <alignment horizontal="left" vertical="center"/>
    </xf>
    <xf numFmtId="0" fontId="26" fillId="2" borderId="19" xfId="7" applyFont="1" applyFill="1" applyBorder="1" applyAlignment="1">
      <alignment horizontal="right" vertical="center"/>
    </xf>
    <xf numFmtId="0" fontId="26" fillId="2" borderId="49" xfId="7" applyFont="1" applyFill="1" applyBorder="1" applyAlignment="1">
      <alignment horizontal="right" vertical="center"/>
    </xf>
    <xf numFmtId="176" fontId="26" fillId="2" borderId="11" xfId="3" applyNumberFormat="1" applyFont="1" applyFill="1" applyBorder="1" applyAlignment="1">
      <alignment horizontal="right" vertical="center"/>
    </xf>
    <xf numFmtId="176" fontId="26" fillId="2" borderId="44" xfId="3" applyNumberFormat="1" applyFont="1" applyFill="1" applyBorder="1" applyAlignment="1">
      <alignment horizontal="right" vertical="center"/>
    </xf>
    <xf numFmtId="0" fontId="26" fillId="2" borderId="65" xfId="7" applyFont="1" applyFill="1" applyBorder="1" applyAlignment="1">
      <alignment horizontal="left" vertical="center"/>
    </xf>
    <xf numFmtId="0" fontId="26" fillId="2" borderId="66" xfId="7" applyFont="1" applyFill="1" applyBorder="1" applyAlignment="1">
      <alignment horizontal="left" vertical="center"/>
    </xf>
    <xf numFmtId="0" fontId="26" fillId="2" borderId="67" xfId="7" applyFont="1" applyFill="1" applyBorder="1" applyAlignment="1">
      <alignment horizontal="left" vertical="center"/>
    </xf>
    <xf numFmtId="0" fontId="26" fillId="2" borderId="67" xfId="7" applyFont="1" applyFill="1" applyBorder="1" applyAlignment="1">
      <alignment horizontal="right" vertical="center"/>
    </xf>
    <xf numFmtId="0" fontId="26" fillId="2" borderId="68" xfId="7" applyFont="1" applyFill="1" applyBorder="1" applyAlignment="1">
      <alignment horizontal="right" vertical="center"/>
    </xf>
    <xf numFmtId="176" fontId="26" fillId="2" borderId="70" xfId="3" applyNumberFormat="1" applyFont="1" applyFill="1" applyBorder="1" applyAlignment="1">
      <alignment horizontal="right" vertical="center"/>
    </xf>
    <xf numFmtId="176" fontId="26" fillId="2" borderId="69" xfId="3" applyNumberFormat="1" applyFont="1" applyFill="1" applyBorder="1" applyAlignment="1">
      <alignment horizontal="right" vertical="center"/>
    </xf>
    <xf numFmtId="0" fontId="26" fillId="2" borderId="0" xfId="7" applyFont="1" applyFill="1" applyAlignment="1">
      <alignment horizontal="right" vertical="center"/>
    </xf>
    <xf numFmtId="0" fontId="26" fillId="2" borderId="12" xfId="7" applyFont="1" applyFill="1" applyBorder="1" applyAlignment="1">
      <alignment horizontal="right" vertical="center"/>
    </xf>
    <xf numFmtId="176" fontId="26" fillId="2" borderId="6" xfId="3" applyNumberFormat="1" applyFont="1" applyFill="1" applyBorder="1" applyAlignment="1">
      <alignment horizontal="right" vertical="center"/>
    </xf>
    <xf numFmtId="176" fontId="26" fillId="2" borderId="16" xfId="3" applyNumberFormat="1" applyFont="1" applyFill="1" applyBorder="1" applyAlignment="1">
      <alignment horizontal="right" vertical="center"/>
    </xf>
    <xf numFmtId="0" fontId="26" fillId="2" borderId="43" xfId="7" applyFont="1" applyFill="1" applyBorder="1" applyAlignment="1">
      <alignment horizontal="left" vertical="center"/>
    </xf>
    <xf numFmtId="0" fontId="26" fillId="2" borderId="71" xfId="7" applyFont="1" applyFill="1" applyBorder="1" applyAlignment="1">
      <alignment horizontal="left" vertical="center"/>
    </xf>
    <xf numFmtId="0" fontId="26" fillId="2" borderId="72" xfId="7" applyFont="1" applyFill="1" applyBorder="1" applyAlignment="1">
      <alignment horizontal="left" vertical="center"/>
    </xf>
    <xf numFmtId="0" fontId="26" fillId="2" borderId="80" xfId="7" applyFont="1" applyFill="1" applyBorder="1" applyAlignment="1">
      <alignment horizontal="left" vertical="center"/>
    </xf>
    <xf numFmtId="0" fontId="26" fillId="2" borderId="81" xfId="7" applyFont="1" applyFill="1" applyBorder="1" applyAlignment="1">
      <alignment horizontal="left" vertical="center"/>
    </xf>
    <xf numFmtId="0" fontId="26" fillId="2" borderId="81" xfId="7" applyFont="1" applyFill="1" applyBorder="1" applyAlignment="1">
      <alignment horizontal="right" vertical="center"/>
    </xf>
    <xf numFmtId="0" fontId="26" fillId="2" borderId="82" xfId="7" applyFont="1" applyFill="1" applyBorder="1" applyAlignment="1">
      <alignment horizontal="right" vertical="center"/>
    </xf>
    <xf numFmtId="176" fontId="26" fillId="2" borderId="73" xfId="7" applyNumberFormat="1" applyFont="1" applyFill="1" applyBorder="1" applyAlignment="1">
      <alignment horizontal="right" vertical="center"/>
    </xf>
    <xf numFmtId="176" fontId="26" fillId="2" borderId="83" xfId="7" applyNumberFormat="1" applyFont="1" applyFill="1" applyBorder="1" applyAlignment="1">
      <alignment horizontal="right" vertical="center"/>
    </xf>
    <xf numFmtId="0" fontId="26" fillId="2" borderId="84" xfId="7" applyFont="1" applyFill="1" applyBorder="1" applyAlignment="1">
      <alignment horizontal="left" vertical="center"/>
    </xf>
    <xf numFmtId="0" fontId="26" fillId="2" borderId="41" xfId="7" applyFont="1" applyFill="1" applyBorder="1" applyAlignment="1">
      <alignment horizontal="left" vertical="center"/>
    </xf>
    <xf numFmtId="0" fontId="26" fillId="2" borderId="58" xfId="7" applyFont="1" applyFill="1" applyBorder="1" applyAlignment="1">
      <alignment horizontal="left" vertical="center"/>
    </xf>
    <xf numFmtId="0" fontId="26" fillId="2" borderId="58" xfId="7" applyFont="1" applyFill="1" applyBorder="1" applyAlignment="1">
      <alignment horizontal="right" vertical="center"/>
    </xf>
    <xf numFmtId="0" fontId="26" fillId="2" borderId="79" xfId="7" applyFont="1" applyFill="1" applyBorder="1" applyAlignment="1">
      <alignment horizontal="right" vertical="center"/>
    </xf>
    <xf numFmtId="176" fontId="26" fillId="2" borderId="60" xfId="7" applyNumberFormat="1" applyFont="1" applyFill="1" applyBorder="1" applyAlignment="1">
      <alignment horizontal="right" vertical="center"/>
    </xf>
    <xf numFmtId="176" fontId="26" fillId="2" borderId="40" xfId="7" applyNumberFormat="1" applyFont="1" applyFill="1" applyBorder="1" applyAlignment="1">
      <alignment horizontal="right" vertical="center"/>
    </xf>
    <xf numFmtId="176" fontId="3" fillId="2" borderId="13" xfId="7" applyNumberFormat="1" applyFont="1" applyFill="1" applyBorder="1" applyAlignment="1">
      <alignment horizontal="right" vertical="center" shrinkToFit="1"/>
    </xf>
    <xf numFmtId="176" fontId="3" fillId="2" borderId="45" xfId="7" applyNumberFormat="1" applyFont="1" applyFill="1" applyBorder="1" applyAlignment="1">
      <alignment horizontal="right" vertical="center" shrinkToFit="1"/>
    </xf>
    <xf numFmtId="176" fontId="3" fillId="2" borderId="42" xfId="7" applyNumberFormat="1" applyFont="1" applyFill="1" applyBorder="1" applyAlignment="1">
      <alignment horizontal="right" vertical="center" shrinkToFit="1"/>
    </xf>
    <xf numFmtId="0" fontId="3" fillId="5" borderId="34" xfId="7" applyFont="1" applyFill="1" applyBorder="1" applyAlignment="1">
      <alignment horizontal="center" vertical="center"/>
    </xf>
    <xf numFmtId="0" fontId="3" fillId="2" borderId="6" xfId="2" applyFont="1" applyFill="1" applyBorder="1" applyAlignment="1">
      <alignment vertical="center" wrapText="1"/>
    </xf>
    <xf numFmtId="0" fontId="3" fillId="2" borderId="21" xfId="2" applyFont="1" applyFill="1" applyBorder="1" applyAlignment="1">
      <alignment horizontal="left" vertical="center" wrapText="1"/>
    </xf>
    <xf numFmtId="0" fontId="3" fillId="5" borderId="123" xfId="7" applyFont="1" applyFill="1" applyBorder="1" applyAlignment="1">
      <alignment horizontal="center" vertical="center"/>
    </xf>
    <xf numFmtId="176" fontId="3" fillId="2" borderId="124" xfId="3" applyNumberFormat="1" applyFont="1" applyFill="1" applyBorder="1" applyAlignment="1">
      <alignment horizontal="right" vertical="center"/>
    </xf>
    <xf numFmtId="0" fontId="26" fillId="5" borderId="4" xfId="7" applyFont="1" applyFill="1" applyBorder="1" applyAlignment="1">
      <alignment horizontal="center" vertical="center"/>
    </xf>
    <xf numFmtId="176" fontId="3" fillId="2" borderId="0" xfId="3" applyNumberFormat="1" applyFont="1" applyFill="1" applyBorder="1" applyAlignment="1">
      <alignment horizontal="center" vertical="center"/>
    </xf>
    <xf numFmtId="176" fontId="3" fillId="2" borderId="125" xfId="7" applyNumberFormat="1" applyFont="1" applyFill="1" applyBorder="1" applyAlignment="1">
      <alignment horizontal="right" vertical="center"/>
    </xf>
    <xf numFmtId="176" fontId="3" fillId="2" borderId="42" xfId="7" applyNumberFormat="1" applyFont="1" applyFill="1" applyBorder="1" applyAlignment="1">
      <alignment horizontal="right" vertical="center"/>
    </xf>
    <xf numFmtId="0" fontId="26" fillId="5" borderId="34" xfId="7" applyFont="1" applyFill="1" applyBorder="1" applyAlignment="1">
      <alignment horizontal="center" vertical="center"/>
    </xf>
    <xf numFmtId="176" fontId="3" fillId="2" borderId="126" xfId="3" applyNumberFormat="1" applyFont="1" applyFill="1" applyBorder="1" applyAlignment="1">
      <alignment horizontal="right" vertical="center"/>
    </xf>
    <xf numFmtId="176" fontId="3" fillId="2" borderId="22" xfId="3" applyNumberFormat="1" applyFont="1" applyFill="1" applyBorder="1" applyAlignment="1">
      <alignment horizontal="center" vertical="center"/>
    </xf>
    <xf numFmtId="176" fontId="3" fillId="2" borderId="95" xfId="3" applyNumberFormat="1" applyFont="1" applyFill="1" applyBorder="1" applyAlignment="1">
      <alignment horizontal="right" vertical="center"/>
    </xf>
    <xf numFmtId="176" fontId="3" fillId="2" borderId="52" xfId="3" applyNumberFormat="1" applyFont="1" applyFill="1" applyBorder="1" applyAlignment="1">
      <alignment horizontal="right" vertical="center"/>
    </xf>
    <xf numFmtId="176" fontId="3" fillId="2" borderId="8" xfId="3" applyNumberFormat="1" applyFont="1" applyFill="1" applyBorder="1" applyAlignment="1">
      <alignment horizontal="right" vertical="center"/>
    </xf>
    <xf numFmtId="176" fontId="3" fillId="2" borderId="127" xfId="3" applyNumberFormat="1" applyFont="1" applyFill="1" applyBorder="1" applyAlignment="1">
      <alignment horizontal="right" vertical="center"/>
    </xf>
    <xf numFmtId="176" fontId="3" fillId="2" borderId="22" xfId="3" applyNumberFormat="1" applyFont="1" applyFill="1" applyBorder="1" applyAlignment="1">
      <alignment horizontal="right" vertical="center"/>
    </xf>
    <xf numFmtId="176" fontId="3" fillId="2" borderId="128" xfId="7" applyNumberFormat="1" applyFont="1" applyFill="1" applyBorder="1" applyAlignment="1">
      <alignment horizontal="right" vertical="center"/>
    </xf>
    <xf numFmtId="176" fontId="3" fillId="2" borderId="96" xfId="7" applyNumberFormat="1" applyFont="1" applyFill="1" applyBorder="1" applyAlignment="1">
      <alignment horizontal="right" vertical="center"/>
    </xf>
    <xf numFmtId="176" fontId="3" fillId="2" borderId="29" xfId="3" applyNumberFormat="1" applyFont="1" applyFill="1" applyBorder="1" applyAlignment="1">
      <alignment horizontal="right" vertical="center"/>
    </xf>
    <xf numFmtId="176" fontId="3" fillId="2" borderId="34" xfId="3" applyNumberFormat="1" applyFont="1" applyFill="1" applyBorder="1" applyAlignment="1">
      <alignment horizontal="right" vertical="center"/>
    </xf>
    <xf numFmtId="176" fontId="3" fillId="4" borderId="0" xfId="7" applyNumberFormat="1" applyFont="1" applyFill="1" applyAlignment="1">
      <alignment horizontal="right" vertical="center" shrinkToFit="1"/>
    </xf>
    <xf numFmtId="0" fontId="32" fillId="2" borderId="0" xfId="5" applyFont="1" applyFill="1" applyAlignment="1">
      <alignment vertical="center"/>
    </xf>
    <xf numFmtId="176" fontId="3" fillId="4" borderId="20" xfId="7" applyNumberFormat="1" applyFont="1" applyFill="1" applyBorder="1" applyAlignment="1">
      <alignment horizontal="right" vertical="center" shrinkToFit="1"/>
    </xf>
    <xf numFmtId="0" fontId="3" fillId="4" borderId="0" xfId="5" applyFont="1" applyFill="1" applyAlignment="1">
      <alignment vertical="center"/>
    </xf>
    <xf numFmtId="3" fontId="3" fillId="4" borderId="0" xfId="3" applyNumberFormat="1" applyFont="1" applyFill="1" applyAlignment="1"/>
    <xf numFmtId="0" fontId="3" fillId="4" borderId="20" xfId="7" applyFont="1" applyFill="1" applyBorder="1" applyAlignment="1">
      <alignment horizontal="center" vertical="center"/>
    </xf>
    <xf numFmtId="0" fontId="3" fillId="4" borderId="2" xfId="7" applyFont="1" applyFill="1" applyBorder="1" applyAlignment="1">
      <alignment horizontal="center" vertical="center"/>
    </xf>
    <xf numFmtId="0" fontId="3" fillId="4" borderId="33" xfId="7" applyFont="1" applyFill="1" applyBorder="1" applyAlignment="1">
      <alignment horizontal="center" vertical="center"/>
    </xf>
    <xf numFmtId="176" fontId="3" fillId="4" borderId="13" xfId="7" applyNumberFormat="1" applyFont="1" applyFill="1" applyBorder="1" applyAlignment="1">
      <alignment horizontal="right" vertical="center" shrinkToFit="1"/>
    </xf>
    <xf numFmtId="176" fontId="3" fillId="4" borderId="15" xfId="7" applyNumberFormat="1" applyFont="1" applyFill="1" applyBorder="1" applyAlignment="1">
      <alignment horizontal="right" vertical="center" shrinkToFit="1"/>
    </xf>
    <xf numFmtId="176" fontId="3" fillId="4" borderId="95" xfId="7" applyNumberFormat="1" applyFont="1" applyFill="1" applyBorder="1" applyAlignment="1">
      <alignment horizontal="right" vertical="center" shrinkToFit="1"/>
    </xf>
    <xf numFmtId="176" fontId="3" fillId="4" borderId="45" xfId="7" applyNumberFormat="1" applyFont="1" applyFill="1" applyBorder="1" applyAlignment="1">
      <alignment horizontal="right" vertical="center" shrinkToFit="1"/>
    </xf>
    <xf numFmtId="176" fontId="3" fillId="4" borderId="10" xfId="7" applyNumberFormat="1" applyFont="1" applyFill="1" applyBorder="1" applyAlignment="1">
      <alignment horizontal="right" vertical="center" shrinkToFit="1"/>
    </xf>
    <xf numFmtId="176" fontId="3" fillId="4" borderId="8" xfId="7" applyNumberFormat="1" applyFont="1" applyFill="1" applyBorder="1" applyAlignment="1">
      <alignment horizontal="right" vertical="center" shrinkToFit="1"/>
    </xf>
    <xf numFmtId="176" fontId="3" fillId="4" borderId="42" xfId="7" applyNumberFormat="1" applyFont="1" applyFill="1" applyBorder="1" applyAlignment="1">
      <alignment horizontal="right" vertical="center" shrinkToFit="1"/>
    </xf>
    <xf numFmtId="176" fontId="3" fillId="4" borderId="41" xfId="7" applyNumberFormat="1" applyFont="1" applyFill="1" applyBorder="1" applyAlignment="1">
      <alignment horizontal="right" vertical="center" shrinkToFit="1"/>
    </xf>
    <xf numFmtId="176" fontId="3" fillId="4" borderId="96" xfId="7" applyNumberFormat="1" applyFont="1" applyFill="1" applyBorder="1" applyAlignment="1">
      <alignment horizontal="right" vertical="center" shrinkToFit="1"/>
    </xf>
    <xf numFmtId="3" fontId="3" fillId="4" borderId="0" xfId="3" applyNumberFormat="1" applyFont="1" applyFill="1" applyBorder="1" applyAlignment="1">
      <alignment horizontal="right" vertical="center" wrapText="1"/>
    </xf>
    <xf numFmtId="0" fontId="0" fillId="4" borderId="0" xfId="0" applyFill="1" applyAlignment="1">
      <alignment horizontal="right" vertical="center" wrapText="1"/>
    </xf>
    <xf numFmtId="0" fontId="25" fillId="4" borderId="0" xfId="2" applyFont="1" applyFill="1" applyAlignment="1">
      <alignment horizontal="center" vertical="center"/>
    </xf>
    <xf numFmtId="3" fontId="12" fillId="4" borderId="0" xfId="3" applyNumberFormat="1" applyFont="1" applyFill="1" applyAlignment="1">
      <alignment vertical="center"/>
    </xf>
    <xf numFmtId="0" fontId="12" fillId="4" borderId="0" xfId="5" applyFont="1" applyFill="1" applyAlignment="1">
      <alignment vertical="center"/>
    </xf>
    <xf numFmtId="3" fontId="14" fillId="4" borderId="0" xfId="3" applyNumberFormat="1" applyFont="1" applyFill="1" applyAlignment="1">
      <alignment vertical="center"/>
    </xf>
    <xf numFmtId="3" fontId="12" fillId="4" borderId="0" xfId="3" applyNumberFormat="1" applyFont="1" applyFill="1" applyBorder="1" applyAlignment="1">
      <alignment horizontal="left" vertical="center"/>
    </xf>
    <xf numFmtId="0" fontId="14" fillId="4" borderId="0" xfId="2" applyFont="1" applyFill="1" applyAlignment="1">
      <alignment vertical="center" wrapText="1"/>
    </xf>
    <xf numFmtId="3" fontId="12" fillId="4" borderId="0" xfId="3" applyNumberFormat="1" applyFont="1" applyFill="1" applyAlignment="1">
      <alignment vertical="center" wrapText="1"/>
    </xf>
    <xf numFmtId="3" fontId="15" fillId="4" borderId="0" xfId="3" applyNumberFormat="1" applyFont="1" applyFill="1" applyAlignment="1">
      <alignment vertical="center"/>
    </xf>
    <xf numFmtId="0" fontId="26" fillId="5" borderId="32" xfId="7" applyFont="1" applyFill="1" applyBorder="1" applyAlignment="1">
      <alignment horizontal="center" vertical="center"/>
    </xf>
    <xf numFmtId="176" fontId="26" fillId="4" borderId="16" xfId="3" applyNumberFormat="1" applyFont="1" applyFill="1" applyBorder="1" applyAlignment="1">
      <alignment horizontal="center" vertical="center"/>
    </xf>
    <xf numFmtId="176" fontId="3" fillId="2" borderId="30" xfId="3" applyNumberFormat="1" applyFont="1" applyFill="1" applyBorder="1" applyAlignment="1">
      <alignment horizontal="right" vertical="center"/>
    </xf>
    <xf numFmtId="176" fontId="3" fillId="2" borderId="33" xfId="3" applyNumberFormat="1" applyFont="1" applyFill="1" applyBorder="1" applyAlignment="1">
      <alignment horizontal="right" vertical="center"/>
    </xf>
    <xf numFmtId="0" fontId="13" fillId="0" borderId="0" xfId="1" applyFont="1" applyAlignment="1">
      <alignment horizontal="left" vertical="center"/>
    </xf>
    <xf numFmtId="3" fontId="13" fillId="2" borderId="0" xfId="3" applyNumberFormat="1" applyFont="1" applyFill="1" applyAlignment="1">
      <alignment vertical="center" wrapText="1"/>
    </xf>
    <xf numFmtId="0" fontId="13" fillId="0" borderId="0" xfId="1" applyFont="1" applyAlignment="1">
      <alignment vertical="center"/>
    </xf>
    <xf numFmtId="0" fontId="13" fillId="2" borderId="0" xfId="2" applyFont="1" applyFill="1">
      <alignment vertical="center"/>
    </xf>
    <xf numFmtId="3" fontId="13" fillId="2" borderId="0" xfId="3" applyNumberFormat="1" applyFont="1" applyFill="1" applyAlignment="1">
      <alignment horizontal="left" vertical="center"/>
    </xf>
    <xf numFmtId="0" fontId="13" fillId="2" borderId="0" xfId="2" applyFont="1" applyFill="1" applyAlignment="1">
      <alignment vertical="center" wrapText="1"/>
    </xf>
    <xf numFmtId="0" fontId="22" fillId="0" borderId="0" xfId="2" applyFont="1" applyAlignment="1">
      <alignment horizontal="center" vertical="center"/>
    </xf>
    <xf numFmtId="0" fontId="3" fillId="5" borderId="24" xfId="1" applyFont="1" applyFill="1" applyBorder="1" applyAlignment="1">
      <alignment horizontal="center" vertical="center"/>
    </xf>
    <xf numFmtId="0" fontId="3" fillId="5" borderId="39" xfId="1" applyFont="1" applyFill="1" applyBorder="1" applyAlignment="1">
      <alignment horizontal="center" vertical="center"/>
    </xf>
    <xf numFmtId="0" fontId="3" fillId="5" borderId="7" xfId="1" applyFont="1" applyFill="1" applyBorder="1" applyAlignment="1">
      <alignment horizontal="center" vertical="center"/>
    </xf>
    <xf numFmtId="0" fontId="3" fillId="5" borderId="30" xfId="1" applyFont="1" applyFill="1" applyBorder="1" applyAlignment="1">
      <alignment horizontal="center" vertical="center"/>
    </xf>
    <xf numFmtId="0" fontId="3" fillId="0" borderId="1" xfId="1" applyFont="1" applyBorder="1" applyAlignment="1">
      <alignment horizontal="center" vertical="center"/>
    </xf>
    <xf numFmtId="0" fontId="3" fillId="0" borderId="4" xfId="1" applyFont="1" applyBorder="1" applyAlignment="1">
      <alignment horizontal="center" vertical="center"/>
    </xf>
    <xf numFmtId="0" fontId="13" fillId="0" borderId="0" xfId="1" applyFont="1" applyAlignment="1">
      <alignment vertical="center" wrapText="1"/>
    </xf>
    <xf numFmtId="0" fontId="26" fillId="2" borderId="52" xfId="2" applyFont="1" applyFill="1" applyBorder="1" applyAlignment="1">
      <alignment vertical="top" wrapText="1" shrinkToFit="1"/>
    </xf>
    <xf numFmtId="0" fontId="27" fillId="2" borderId="22" xfId="2" applyFont="1" applyFill="1" applyBorder="1" applyAlignment="1">
      <alignment vertical="top" wrapText="1" shrinkToFit="1"/>
    </xf>
    <xf numFmtId="0" fontId="27" fillId="2" borderId="8" xfId="2" applyFont="1" applyFill="1" applyBorder="1" applyAlignment="1">
      <alignment vertical="top" wrapText="1" shrinkToFit="1"/>
    </xf>
    <xf numFmtId="0" fontId="26" fillId="2" borderId="27" xfId="2" applyFont="1" applyFill="1" applyBorder="1" applyAlignment="1">
      <alignment horizontal="right" vertical="center" wrapText="1"/>
    </xf>
    <xf numFmtId="0" fontId="23" fillId="0" borderId="59" xfId="0" applyFont="1" applyBorder="1" applyAlignment="1">
      <alignment horizontal="right" vertical="center" wrapText="1"/>
    </xf>
    <xf numFmtId="0" fontId="26" fillId="2" borderId="46" xfId="2" applyFont="1" applyFill="1" applyBorder="1" applyAlignment="1">
      <alignment horizontal="left" vertical="center" wrapText="1"/>
    </xf>
    <xf numFmtId="0" fontId="23" fillId="0" borderId="47" xfId="0" applyFont="1" applyBorder="1" applyAlignment="1">
      <alignment horizontal="left" vertical="center" wrapText="1"/>
    </xf>
    <xf numFmtId="0" fontId="29" fillId="2" borderId="0" xfId="2" applyFont="1" applyFill="1" applyAlignment="1">
      <alignment horizontal="center" vertical="center" wrapText="1"/>
    </xf>
    <xf numFmtId="0" fontId="26" fillId="5" borderId="33" xfId="2" applyFont="1" applyFill="1" applyBorder="1" applyAlignment="1">
      <alignment horizontal="center" vertical="center" wrapText="1"/>
    </xf>
    <xf numFmtId="0" fontId="27" fillId="5" borderId="33" xfId="2" applyFont="1" applyFill="1" applyBorder="1" applyAlignment="1">
      <alignment vertical="center" wrapText="1"/>
    </xf>
    <xf numFmtId="0" fontId="26" fillId="5" borderId="32" xfId="2" applyFont="1" applyFill="1" applyBorder="1" applyAlignment="1">
      <alignment horizontal="center" vertical="center" wrapText="1"/>
    </xf>
    <xf numFmtId="3" fontId="3" fillId="4" borderId="46" xfId="3" applyNumberFormat="1" applyFont="1" applyFill="1" applyBorder="1" applyAlignment="1">
      <alignment vertical="center" wrapText="1"/>
    </xf>
    <xf numFmtId="0" fontId="0" fillId="4" borderId="47" xfId="0" applyFill="1" applyBorder="1" applyAlignment="1">
      <alignment vertical="center" wrapText="1"/>
    </xf>
    <xf numFmtId="3" fontId="3" fillId="2" borderId="27" xfId="3" applyNumberFormat="1" applyFont="1" applyFill="1" applyBorder="1" applyAlignment="1">
      <alignment horizontal="right" vertical="center" wrapText="1"/>
    </xf>
    <xf numFmtId="0" fontId="0" fillId="0" borderId="59" xfId="0" applyBorder="1" applyAlignment="1">
      <alignment horizontal="right" vertical="center" wrapText="1"/>
    </xf>
    <xf numFmtId="0" fontId="0" fillId="0" borderId="61" xfId="0" applyBorder="1" applyAlignment="1">
      <alignment horizontal="right" vertical="center" wrapText="1"/>
    </xf>
    <xf numFmtId="3" fontId="7" fillId="2" borderId="0" xfId="3" applyNumberFormat="1" applyFont="1" applyFill="1" applyAlignment="1">
      <alignment horizontal="center" vertical="center"/>
    </xf>
    <xf numFmtId="0" fontId="0" fillId="0" borderId="75"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59" xfId="0" applyBorder="1" applyAlignment="1">
      <alignment horizontal="center" vertical="center" wrapText="1"/>
    </xf>
    <xf numFmtId="0" fontId="7" fillId="2" borderId="0" xfId="2" applyFont="1" applyFill="1" applyAlignment="1">
      <alignment horizontal="center" vertical="center" wrapText="1"/>
    </xf>
    <xf numFmtId="0" fontId="6" fillId="0" borderId="75" xfId="2" applyFont="1" applyBorder="1" applyAlignment="1">
      <alignment horizontal="center" vertical="center" wrapText="1"/>
    </xf>
    <xf numFmtId="0" fontId="6" fillId="0" borderId="55" xfId="2" applyFont="1" applyBorder="1" applyAlignment="1">
      <alignment horizontal="center" vertical="center" wrapText="1"/>
    </xf>
    <xf numFmtId="0" fontId="6" fillId="0" borderId="56"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0" xfId="2" applyFont="1" applyAlignment="1">
      <alignment horizontal="center" vertical="center" wrapText="1"/>
    </xf>
    <xf numFmtId="0" fontId="6" fillId="0" borderId="12" xfId="2" applyFont="1" applyBorder="1" applyAlignment="1">
      <alignment horizontal="center" vertical="center" wrapText="1"/>
    </xf>
    <xf numFmtId="0" fontId="6" fillId="0" borderId="104" xfId="2" applyFont="1" applyBorder="1" applyAlignment="1">
      <alignment horizontal="center" vertical="center" wrapText="1"/>
    </xf>
    <xf numFmtId="0" fontId="6" fillId="0" borderId="105" xfId="2" applyFont="1" applyBorder="1" applyAlignment="1">
      <alignment horizontal="center" vertical="center" wrapText="1"/>
    </xf>
    <xf numFmtId="0" fontId="6" fillId="0" borderId="106" xfId="2" applyFont="1" applyBorder="1" applyAlignment="1">
      <alignment horizontal="center" vertical="center" wrapText="1"/>
    </xf>
    <xf numFmtId="0" fontId="6" fillId="0" borderId="78" xfId="2" applyFont="1" applyBorder="1" applyAlignment="1">
      <alignment horizontal="center" vertical="center" wrapText="1"/>
    </xf>
    <xf numFmtId="0" fontId="0" fillId="0" borderId="36" xfId="0" applyBorder="1" applyAlignment="1">
      <alignment horizontal="center" vertical="center" wrapText="1"/>
    </xf>
    <xf numFmtId="0" fontId="0" fillId="0" borderId="63" xfId="0" applyBorder="1" applyAlignment="1">
      <alignment horizontal="center" vertical="center" wrapText="1"/>
    </xf>
    <xf numFmtId="0" fontId="3" fillId="5" borderId="1" xfId="2" applyFont="1" applyFill="1" applyBorder="1" applyAlignment="1">
      <alignment horizontal="center" vertical="center" wrapText="1"/>
    </xf>
    <xf numFmtId="0" fontId="0" fillId="5" borderId="2" xfId="0" applyFill="1" applyBorder="1" applyAlignment="1">
      <alignment vertical="center" wrapText="1"/>
    </xf>
    <xf numFmtId="0" fontId="0" fillId="5" borderId="4" xfId="0" applyFill="1" applyBorder="1" applyAlignment="1">
      <alignment vertical="center" wrapText="1"/>
    </xf>
    <xf numFmtId="0" fontId="3" fillId="5" borderId="1" xfId="2"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3" fillId="0" borderId="20" xfId="0" applyFont="1" applyBorder="1" applyAlignment="1">
      <alignment horizontal="center" vertical="center" wrapText="1"/>
    </xf>
    <xf numFmtId="0" fontId="23" fillId="0" borderId="0" xfId="0" applyFont="1" applyAlignment="1">
      <alignment horizontal="center" vertical="center" wrapText="1"/>
    </xf>
    <xf numFmtId="0" fontId="23" fillId="0" borderId="1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49" xfId="0" applyFont="1" applyBorder="1" applyAlignment="1">
      <alignment horizontal="center" vertical="center" wrapText="1"/>
    </xf>
    <xf numFmtId="0" fontId="7" fillId="2" borderId="0" xfId="7" applyFont="1" applyFill="1" applyAlignment="1">
      <alignment horizontal="center" vertical="center"/>
    </xf>
    <xf numFmtId="0" fontId="3" fillId="5" borderId="1" xfId="7" applyFont="1" applyFill="1" applyBorder="1" applyAlignment="1">
      <alignment horizontal="center" vertical="center"/>
    </xf>
    <xf numFmtId="0" fontId="26" fillId="5" borderId="1" xfId="7" applyFont="1" applyFill="1" applyBorder="1" applyAlignment="1">
      <alignment horizontal="center" vertical="center"/>
    </xf>
    <xf numFmtId="0" fontId="31" fillId="5" borderId="2" xfId="0" applyFont="1" applyFill="1" applyBorder="1" applyAlignment="1">
      <alignment horizontal="center" vertical="center"/>
    </xf>
    <xf numFmtId="0" fontId="31" fillId="5" borderId="3" xfId="0" applyFont="1" applyFill="1" applyBorder="1" applyAlignment="1">
      <alignment horizontal="center" vertical="center"/>
    </xf>
    <xf numFmtId="0" fontId="26" fillId="2" borderId="35" xfId="7" applyFont="1" applyFill="1" applyBorder="1" applyAlignment="1">
      <alignment horizontal="center" vertical="center" textRotation="255"/>
    </xf>
    <xf numFmtId="0" fontId="26" fillId="2" borderId="23" xfId="7" applyFont="1" applyFill="1" applyBorder="1" applyAlignment="1">
      <alignment horizontal="center" vertical="center" textRotation="255"/>
    </xf>
    <xf numFmtId="0" fontId="26" fillId="2" borderId="31" xfId="7" applyFont="1" applyFill="1" applyBorder="1" applyAlignment="1">
      <alignment horizontal="center" vertical="center" textRotation="255"/>
    </xf>
    <xf numFmtId="0" fontId="3" fillId="2" borderId="23" xfId="7" applyFont="1" applyFill="1" applyBorder="1" applyAlignment="1">
      <alignment horizontal="center" vertical="center" textRotation="255"/>
    </xf>
    <xf numFmtId="0" fontId="3" fillId="2" borderId="31" xfId="7" applyFont="1" applyFill="1" applyBorder="1" applyAlignment="1">
      <alignment horizontal="center" vertical="center" textRotation="255"/>
    </xf>
  </cellXfs>
  <cellStyles count="9">
    <cellStyle name="パーセント 2" xfId="4" xr:uid="{00000000-0005-0000-0000-000000000000}"/>
    <cellStyle name="桁区切り 2" xfId="3" xr:uid="{00000000-0005-0000-0000-000001000000}"/>
    <cellStyle name="標準" xfId="0" builtinId="0"/>
    <cellStyle name="標準 2" xfId="2" xr:uid="{00000000-0005-0000-0000-000003000000}"/>
    <cellStyle name="標準 3" xfId="8" xr:uid="{00000000-0005-0000-0000-000004000000}"/>
    <cellStyle name="標準_【さいたま市新CC】090609 様式集" xfId="5" xr:uid="{00000000-0005-0000-0000-000005000000}"/>
    <cellStyle name="標準_110523 ＳＰＣの長期収支計画" xfId="7" xr:uid="{00000000-0005-0000-0000-000006000000}"/>
    <cellStyle name="標準_様式17-1（別紙1）【横手】120820" xfId="1" xr:uid="{00000000-0005-0000-0000-000007000000}"/>
    <cellStyle name="標準_様式集110523"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0</xdr:colOff>
      <xdr:row>5</xdr:row>
      <xdr:rowOff>0</xdr:rowOff>
    </xdr:from>
    <xdr:to>
      <xdr:col>30</xdr:col>
      <xdr:colOff>0</xdr:colOff>
      <xdr:row>5</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26508075" y="1019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30</xdr:col>
      <xdr:colOff>0</xdr:colOff>
      <xdr:row>5</xdr:row>
      <xdr:rowOff>0</xdr:rowOff>
    </xdr:from>
    <xdr:to>
      <xdr:col>30</xdr:col>
      <xdr:colOff>0</xdr:colOff>
      <xdr:row>5</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26508075" y="1019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30</xdr:col>
      <xdr:colOff>0</xdr:colOff>
      <xdr:row>53</xdr:row>
      <xdr:rowOff>0</xdr:rowOff>
    </xdr:from>
    <xdr:to>
      <xdr:col>30</xdr:col>
      <xdr:colOff>0</xdr:colOff>
      <xdr:row>53</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6508075" y="100203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30</xdr:col>
      <xdr:colOff>0</xdr:colOff>
      <xdr:row>53</xdr:row>
      <xdr:rowOff>0</xdr:rowOff>
    </xdr:from>
    <xdr:to>
      <xdr:col>30</xdr:col>
      <xdr:colOff>0</xdr:colOff>
      <xdr:row>53</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26508075" y="100203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30</xdr:col>
      <xdr:colOff>0</xdr:colOff>
      <xdr:row>36</xdr:row>
      <xdr:rowOff>0</xdr:rowOff>
    </xdr:from>
    <xdr:to>
      <xdr:col>30</xdr:col>
      <xdr:colOff>0</xdr:colOff>
      <xdr:row>36</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26508075" y="9505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30</xdr:col>
      <xdr:colOff>0</xdr:colOff>
      <xdr:row>36</xdr:row>
      <xdr:rowOff>0</xdr:rowOff>
    </xdr:from>
    <xdr:to>
      <xdr:col>30</xdr:col>
      <xdr:colOff>0</xdr:colOff>
      <xdr:row>36</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26508075" y="9505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showGridLines="0" tabSelected="1" zoomScaleNormal="100" zoomScaleSheetLayoutView="100" workbookViewId="0">
      <selection activeCell="C26" sqref="C26"/>
    </sheetView>
  </sheetViews>
  <sheetFormatPr defaultRowHeight="13.8" x14ac:dyDescent="0.2"/>
  <cols>
    <col min="1" max="1" width="2.109375" style="2" customWidth="1"/>
    <col min="2" max="2" width="3.6640625" style="2" customWidth="1"/>
    <col min="3" max="3" width="31.21875" style="2" customWidth="1"/>
    <col min="4" max="5" width="29.88671875" style="2" customWidth="1"/>
    <col min="6" max="6" width="2.109375" style="2" customWidth="1"/>
    <col min="7" max="254" width="9" style="2"/>
    <col min="255" max="256" width="3.6640625" style="2" customWidth="1"/>
    <col min="257" max="257" width="23.6640625" style="2" customWidth="1"/>
    <col min="258" max="258" width="8.6640625" style="2" customWidth="1"/>
    <col min="259" max="259" width="29.88671875" style="2" customWidth="1"/>
    <col min="260" max="261" width="18.6640625" style="2" customWidth="1"/>
    <col min="262" max="262" width="3.6640625" style="2" customWidth="1"/>
    <col min="263" max="510" width="9" style="2"/>
    <col min="511" max="512" width="3.6640625" style="2" customWidth="1"/>
    <col min="513" max="513" width="23.6640625" style="2" customWidth="1"/>
    <col min="514" max="514" width="8.6640625" style="2" customWidth="1"/>
    <col min="515" max="515" width="29.88671875" style="2" customWidth="1"/>
    <col min="516" max="517" width="18.6640625" style="2" customWidth="1"/>
    <col min="518" max="518" width="3.6640625" style="2" customWidth="1"/>
    <col min="519" max="766" width="9" style="2"/>
    <col min="767" max="768" width="3.6640625" style="2" customWidth="1"/>
    <col min="769" max="769" width="23.6640625" style="2" customWidth="1"/>
    <col min="770" max="770" width="8.6640625" style="2" customWidth="1"/>
    <col min="771" max="771" width="29.88671875" style="2" customWidth="1"/>
    <col min="772" max="773" width="18.6640625" style="2" customWidth="1"/>
    <col min="774" max="774" width="3.6640625" style="2" customWidth="1"/>
    <col min="775" max="1022" width="9" style="2"/>
    <col min="1023" max="1024" width="3.6640625" style="2" customWidth="1"/>
    <col min="1025" max="1025" width="23.6640625" style="2" customWidth="1"/>
    <col min="1026" max="1026" width="8.6640625" style="2" customWidth="1"/>
    <col min="1027" max="1027" width="29.88671875" style="2" customWidth="1"/>
    <col min="1028" max="1029" width="18.6640625" style="2" customWidth="1"/>
    <col min="1030" max="1030" width="3.6640625" style="2" customWidth="1"/>
    <col min="1031" max="1278" width="9" style="2"/>
    <col min="1279" max="1280" width="3.6640625" style="2" customWidth="1"/>
    <col min="1281" max="1281" width="23.6640625" style="2" customWidth="1"/>
    <col min="1282" max="1282" width="8.6640625" style="2" customWidth="1"/>
    <col min="1283" max="1283" width="29.88671875" style="2" customWidth="1"/>
    <col min="1284" max="1285" width="18.6640625" style="2" customWidth="1"/>
    <col min="1286" max="1286" width="3.6640625" style="2" customWidth="1"/>
    <col min="1287" max="1534" width="9" style="2"/>
    <col min="1535" max="1536" width="3.6640625" style="2" customWidth="1"/>
    <col min="1537" max="1537" width="23.6640625" style="2" customWidth="1"/>
    <col min="1538" max="1538" width="8.6640625" style="2" customWidth="1"/>
    <col min="1539" max="1539" width="29.88671875" style="2" customWidth="1"/>
    <col min="1540" max="1541" width="18.6640625" style="2" customWidth="1"/>
    <col min="1542" max="1542" width="3.6640625" style="2" customWidth="1"/>
    <col min="1543" max="1790" width="9" style="2"/>
    <col min="1791" max="1792" width="3.6640625" style="2" customWidth="1"/>
    <col min="1793" max="1793" width="23.6640625" style="2" customWidth="1"/>
    <col min="1794" max="1794" width="8.6640625" style="2" customWidth="1"/>
    <col min="1795" max="1795" width="29.88671875" style="2" customWidth="1"/>
    <col min="1796" max="1797" width="18.6640625" style="2" customWidth="1"/>
    <col min="1798" max="1798" width="3.6640625" style="2" customWidth="1"/>
    <col min="1799" max="2046" width="9" style="2"/>
    <col min="2047" max="2048" width="3.6640625" style="2" customWidth="1"/>
    <col min="2049" max="2049" width="23.6640625" style="2" customWidth="1"/>
    <col min="2050" max="2050" width="8.6640625" style="2" customWidth="1"/>
    <col min="2051" max="2051" width="29.88671875" style="2" customWidth="1"/>
    <col min="2052" max="2053" width="18.6640625" style="2" customWidth="1"/>
    <col min="2054" max="2054" width="3.6640625" style="2" customWidth="1"/>
    <col min="2055" max="2302" width="9" style="2"/>
    <col min="2303" max="2304" width="3.6640625" style="2" customWidth="1"/>
    <col min="2305" max="2305" width="23.6640625" style="2" customWidth="1"/>
    <col min="2306" max="2306" width="8.6640625" style="2" customWidth="1"/>
    <col min="2307" max="2307" width="29.88671875" style="2" customWidth="1"/>
    <col min="2308" max="2309" width="18.6640625" style="2" customWidth="1"/>
    <col min="2310" max="2310" width="3.6640625" style="2" customWidth="1"/>
    <col min="2311" max="2558" width="9" style="2"/>
    <col min="2559" max="2560" width="3.6640625" style="2" customWidth="1"/>
    <col min="2561" max="2561" width="23.6640625" style="2" customWidth="1"/>
    <col min="2562" max="2562" width="8.6640625" style="2" customWidth="1"/>
    <col min="2563" max="2563" width="29.88671875" style="2" customWidth="1"/>
    <col min="2564" max="2565" width="18.6640625" style="2" customWidth="1"/>
    <col min="2566" max="2566" width="3.6640625" style="2" customWidth="1"/>
    <col min="2567" max="2814" width="9" style="2"/>
    <col min="2815" max="2816" width="3.6640625" style="2" customWidth="1"/>
    <col min="2817" max="2817" width="23.6640625" style="2" customWidth="1"/>
    <col min="2818" max="2818" width="8.6640625" style="2" customWidth="1"/>
    <col min="2819" max="2819" width="29.88671875" style="2" customWidth="1"/>
    <col min="2820" max="2821" width="18.6640625" style="2" customWidth="1"/>
    <col min="2822" max="2822" width="3.6640625" style="2" customWidth="1"/>
    <col min="2823" max="3070" width="9" style="2"/>
    <col min="3071" max="3072" width="3.6640625" style="2" customWidth="1"/>
    <col min="3073" max="3073" width="23.6640625" style="2" customWidth="1"/>
    <col min="3074" max="3074" width="8.6640625" style="2" customWidth="1"/>
    <col min="3075" max="3075" width="29.88671875" style="2" customWidth="1"/>
    <col min="3076" max="3077" width="18.6640625" style="2" customWidth="1"/>
    <col min="3078" max="3078" width="3.6640625" style="2" customWidth="1"/>
    <col min="3079" max="3326" width="9" style="2"/>
    <col min="3327" max="3328" width="3.6640625" style="2" customWidth="1"/>
    <col min="3329" max="3329" width="23.6640625" style="2" customWidth="1"/>
    <col min="3330" max="3330" width="8.6640625" style="2" customWidth="1"/>
    <col min="3331" max="3331" width="29.88671875" style="2" customWidth="1"/>
    <col min="3332" max="3333" width="18.6640625" style="2" customWidth="1"/>
    <col min="3334" max="3334" width="3.6640625" style="2" customWidth="1"/>
    <col min="3335" max="3582" width="9" style="2"/>
    <col min="3583" max="3584" width="3.6640625" style="2" customWidth="1"/>
    <col min="3585" max="3585" width="23.6640625" style="2" customWidth="1"/>
    <col min="3586" max="3586" width="8.6640625" style="2" customWidth="1"/>
    <col min="3587" max="3587" width="29.88671875" style="2" customWidth="1"/>
    <col min="3588" max="3589" width="18.6640625" style="2" customWidth="1"/>
    <col min="3590" max="3590" width="3.6640625" style="2" customWidth="1"/>
    <col min="3591" max="3838" width="9" style="2"/>
    <col min="3839" max="3840" width="3.6640625" style="2" customWidth="1"/>
    <col min="3841" max="3841" width="23.6640625" style="2" customWidth="1"/>
    <col min="3842" max="3842" width="8.6640625" style="2" customWidth="1"/>
    <col min="3843" max="3843" width="29.88671875" style="2" customWidth="1"/>
    <col min="3844" max="3845" width="18.6640625" style="2" customWidth="1"/>
    <col min="3846" max="3846" width="3.6640625" style="2" customWidth="1"/>
    <col min="3847" max="4094" width="9" style="2"/>
    <col min="4095" max="4096" width="3.6640625" style="2" customWidth="1"/>
    <col min="4097" max="4097" width="23.6640625" style="2" customWidth="1"/>
    <col min="4098" max="4098" width="8.6640625" style="2" customWidth="1"/>
    <col min="4099" max="4099" width="29.88671875" style="2" customWidth="1"/>
    <col min="4100" max="4101" width="18.6640625" style="2" customWidth="1"/>
    <col min="4102" max="4102" width="3.6640625" style="2" customWidth="1"/>
    <col min="4103" max="4350" width="9" style="2"/>
    <col min="4351" max="4352" width="3.6640625" style="2" customWidth="1"/>
    <col min="4353" max="4353" width="23.6640625" style="2" customWidth="1"/>
    <col min="4354" max="4354" width="8.6640625" style="2" customWidth="1"/>
    <col min="4355" max="4355" width="29.88671875" style="2" customWidth="1"/>
    <col min="4356" max="4357" width="18.6640625" style="2" customWidth="1"/>
    <col min="4358" max="4358" width="3.6640625" style="2" customWidth="1"/>
    <col min="4359" max="4606" width="9" style="2"/>
    <col min="4607" max="4608" width="3.6640625" style="2" customWidth="1"/>
    <col min="4609" max="4609" width="23.6640625" style="2" customWidth="1"/>
    <col min="4610" max="4610" width="8.6640625" style="2" customWidth="1"/>
    <col min="4611" max="4611" width="29.88671875" style="2" customWidth="1"/>
    <col min="4612" max="4613" width="18.6640625" style="2" customWidth="1"/>
    <col min="4614" max="4614" width="3.6640625" style="2" customWidth="1"/>
    <col min="4615" max="4862" width="9" style="2"/>
    <col min="4863" max="4864" width="3.6640625" style="2" customWidth="1"/>
    <col min="4865" max="4865" width="23.6640625" style="2" customWidth="1"/>
    <col min="4866" max="4866" width="8.6640625" style="2" customWidth="1"/>
    <col min="4867" max="4867" width="29.88671875" style="2" customWidth="1"/>
    <col min="4868" max="4869" width="18.6640625" style="2" customWidth="1"/>
    <col min="4870" max="4870" width="3.6640625" style="2" customWidth="1"/>
    <col min="4871" max="5118" width="9" style="2"/>
    <col min="5119" max="5120" width="3.6640625" style="2" customWidth="1"/>
    <col min="5121" max="5121" width="23.6640625" style="2" customWidth="1"/>
    <col min="5122" max="5122" width="8.6640625" style="2" customWidth="1"/>
    <col min="5123" max="5123" width="29.88671875" style="2" customWidth="1"/>
    <col min="5124" max="5125" width="18.6640625" style="2" customWidth="1"/>
    <col min="5126" max="5126" width="3.6640625" style="2" customWidth="1"/>
    <col min="5127" max="5374" width="9" style="2"/>
    <col min="5375" max="5376" width="3.6640625" style="2" customWidth="1"/>
    <col min="5377" max="5377" width="23.6640625" style="2" customWidth="1"/>
    <col min="5378" max="5378" width="8.6640625" style="2" customWidth="1"/>
    <col min="5379" max="5379" width="29.88671875" style="2" customWidth="1"/>
    <col min="5380" max="5381" width="18.6640625" style="2" customWidth="1"/>
    <col min="5382" max="5382" width="3.6640625" style="2" customWidth="1"/>
    <col min="5383" max="5630" width="9" style="2"/>
    <col min="5631" max="5632" width="3.6640625" style="2" customWidth="1"/>
    <col min="5633" max="5633" width="23.6640625" style="2" customWidth="1"/>
    <col min="5634" max="5634" width="8.6640625" style="2" customWidth="1"/>
    <col min="5635" max="5635" width="29.88671875" style="2" customWidth="1"/>
    <col min="5636" max="5637" width="18.6640625" style="2" customWidth="1"/>
    <col min="5638" max="5638" width="3.6640625" style="2" customWidth="1"/>
    <col min="5639" max="5886" width="9" style="2"/>
    <col min="5887" max="5888" width="3.6640625" style="2" customWidth="1"/>
    <col min="5889" max="5889" width="23.6640625" style="2" customWidth="1"/>
    <col min="5890" max="5890" width="8.6640625" style="2" customWidth="1"/>
    <col min="5891" max="5891" width="29.88671875" style="2" customWidth="1"/>
    <col min="5892" max="5893" width="18.6640625" style="2" customWidth="1"/>
    <col min="5894" max="5894" width="3.6640625" style="2" customWidth="1"/>
    <col min="5895" max="6142" width="9" style="2"/>
    <col min="6143" max="6144" width="3.6640625" style="2" customWidth="1"/>
    <col min="6145" max="6145" width="23.6640625" style="2" customWidth="1"/>
    <col min="6146" max="6146" width="8.6640625" style="2" customWidth="1"/>
    <col min="6147" max="6147" width="29.88671875" style="2" customWidth="1"/>
    <col min="6148" max="6149" width="18.6640625" style="2" customWidth="1"/>
    <col min="6150" max="6150" width="3.6640625" style="2" customWidth="1"/>
    <col min="6151" max="6398" width="9" style="2"/>
    <col min="6399" max="6400" width="3.6640625" style="2" customWidth="1"/>
    <col min="6401" max="6401" width="23.6640625" style="2" customWidth="1"/>
    <col min="6402" max="6402" width="8.6640625" style="2" customWidth="1"/>
    <col min="6403" max="6403" width="29.88671875" style="2" customWidth="1"/>
    <col min="6404" max="6405" width="18.6640625" style="2" customWidth="1"/>
    <col min="6406" max="6406" width="3.6640625" style="2" customWidth="1"/>
    <col min="6407" max="6654" width="9" style="2"/>
    <col min="6655" max="6656" width="3.6640625" style="2" customWidth="1"/>
    <col min="6657" max="6657" width="23.6640625" style="2" customWidth="1"/>
    <col min="6658" max="6658" width="8.6640625" style="2" customWidth="1"/>
    <col min="6659" max="6659" width="29.88671875" style="2" customWidth="1"/>
    <col min="6660" max="6661" width="18.6640625" style="2" customWidth="1"/>
    <col min="6662" max="6662" width="3.6640625" style="2" customWidth="1"/>
    <col min="6663" max="6910" width="9" style="2"/>
    <col min="6911" max="6912" width="3.6640625" style="2" customWidth="1"/>
    <col min="6913" max="6913" width="23.6640625" style="2" customWidth="1"/>
    <col min="6914" max="6914" width="8.6640625" style="2" customWidth="1"/>
    <col min="6915" max="6915" width="29.88671875" style="2" customWidth="1"/>
    <col min="6916" max="6917" width="18.6640625" style="2" customWidth="1"/>
    <col min="6918" max="6918" width="3.6640625" style="2" customWidth="1"/>
    <col min="6919" max="7166" width="9" style="2"/>
    <col min="7167" max="7168" width="3.6640625" style="2" customWidth="1"/>
    <col min="7169" max="7169" width="23.6640625" style="2" customWidth="1"/>
    <col min="7170" max="7170" width="8.6640625" style="2" customWidth="1"/>
    <col min="7171" max="7171" width="29.88671875" style="2" customWidth="1"/>
    <col min="7172" max="7173" width="18.6640625" style="2" customWidth="1"/>
    <col min="7174" max="7174" width="3.6640625" style="2" customWidth="1"/>
    <col min="7175" max="7422" width="9" style="2"/>
    <col min="7423" max="7424" width="3.6640625" style="2" customWidth="1"/>
    <col min="7425" max="7425" width="23.6640625" style="2" customWidth="1"/>
    <col min="7426" max="7426" width="8.6640625" style="2" customWidth="1"/>
    <col min="7427" max="7427" width="29.88671875" style="2" customWidth="1"/>
    <col min="7428" max="7429" width="18.6640625" style="2" customWidth="1"/>
    <col min="7430" max="7430" width="3.6640625" style="2" customWidth="1"/>
    <col min="7431" max="7678" width="9" style="2"/>
    <col min="7679" max="7680" width="3.6640625" style="2" customWidth="1"/>
    <col min="7681" max="7681" width="23.6640625" style="2" customWidth="1"/>
    <col min="7682" max="7682" width="8.6640625" style="2" customWidth="1"/>
    <col min="7683" max="7683" width="29.88671875" style="2" customWidth="1"/>
    <col min="7684" max="7685" width="18.6640625" style="2" customWidth="1"/>
    <col min="7686" max="7686" width="3.6640625" style="2" customWidth="1"/>
    <col min="7687" max="7934" width="9" style="2"/>
    <col min="7935" max="7936" width="3.6640625" style="2" customWidth="1"/>
    <col min="7937" max="7937" width="23.6640625" style="2" customWidth="1"/>
    <col min="7938" max="7938" width="8.6640625" style="2" customWidth="1"/>
    <col min="7939" max="7939" width="29.88671875" style="2" customWidth="1"/>
    <col min="7940" max="7941" width="18.6640625" style="2" customWidth="1"/>
    <col min="7942" max="7942" width="3.6640625" style="2" customWidth="1"/>
    <col min="7943" max="8190" width="9" style="2"/>
    <col min="8191" max="8192" width="3.6640625" style="2" customWidth="1"/>
    <col min="8193" max="8193" width="23.6640625" style="2" customWidth="1"/>
    <col min="8194" max="8194" width="8.6640625" style="2" customWidth="1"/>
    <col min="8195" max="8195" width="29.88671875" style="2" customWidth="1"/>
    <col min="8196" max="8197" width="18.6640625" style="2" customWidth="1"/>
    <col min="8198" max="8198" width="3.6640625" style="2" customWidth="1"/>
    <col min="8199" max="8446" width="9" style="2"/>
    <col min="8447" max="8448" width="3.6640625" style="2" customWidth="1"/>
    <col min="8449" max="8449" width="23.6640625" style="2" customWidth="1"/>
    <col min="8450" max="8450" width="8.6640625" style="2" customWidth="1"/>
    <col min="8451" max="8451" width="29.88671875" style="2" customWidth="1"/>
    <col min="8452" max="8453" width="18.6640625" style="2" customWidth="1"/>
    <col min="8454" max="8454" width="3.6640625" style="2" customWidth="1"/>
    <col min="8455" max="8702" width="9" style="2"/>
    <col min="8703" max="8704" width="3.6640625" style="2" customWidth="1"/>
    <col min="8705" max="8705" width="23.6640625" style="2" customWidth="1"/>
    <col min="8706" max="8706" width="8.6640625" style="2" customWidth="1"/>
    <col min="8707" max="8707" width="29.88671875" style="2" customWidth="1"/>
    <col min="8708" max="8709" width="18.6640625" style="2" customWidth="1"/>
    <col min="8710" max="8710" width="3.6640625" style="2" customWidth="1"/>
    <col min="8711" max="8958" width="9" style="2"/>
    <col min="8959" max="8960" width="3.6640625" style="2" customWidth="1"/>
    <col min="8961" max="8961" width="23.6640625" style="2" customWidth="1"/>
    <col min="8962" max="8962" width="8.6640625" style="2" customWidth="1"/>
    <col min="8963" max="8963" width="29.88671875" style="2" customWidth="1"/>
    <col min="8964" max="8965" width="18.6640625" style="2" customWidth="1"/>
    <col min="8966" max="8966" width="3.6640625" style="2" customWidth="1"/>
    <col min="8967" max="9214" width="9" style="2"/>
    <col min="9215" max="9216" width="3.6640625" style="2" customWidth="1"/>
    <col min="9217" max="9217" width="23.6640625" style="2" customWidth="1"/>
    <col min="9218" max="9218" width="8.6640625" style="2" customWidth="1"/>
    <col min="9219" max="9219" width="29.88671875" style="2" customWidth="1"/>
    <col min="9220" max="9221" width="18.6640625" style="2" customWidth="1"/>
    <col min="9222" max="9222" width="3.6640625" style="2" customWidth="1"/>
    <col min="9223" max="9470" width="9" style="2"/>
    <col min="9471" max="9472" width="3.6640625" style="2" customWidth="1"/>
    <col min="9473" max="9473" width="23.6640625" style="2" customWidth="1"/>
    <col min="9474" max="9474" width="8.6640625" style="2" customWidth="1"/>
    <col min="9475" max="9475" width="29.88671875" style="2" customWidth="1"/>
    <col min="9476" max="9477" width="18.6640625" style="2" customWidth="1"/>
    <col min="9478" max="9478" width="3.6640625" style="2" customWidth="1"/>
    <col min="9479" max="9726" width="9" style="2"/>
    <col min="9727" max="9728" width="3.6640625" style="2" customWidth="1"/>
    <col min="9729" max="9729" width="23.6640625" style="2" customWidth="1"/>
    <col min="9730" max="9730" width="8.6640625" style="2" customWidth="1"/>
    <col min="9731" max="9731" width="29.88671875" style="2" customWidth="1"/>
    <col min="9732" max="9733" width="18.6640625" style="2" customWidth="1"/>
    <col min="9734" max="9734" width="3.6640625" style="2" customWidth="1"/>
    <col min="9735" max="9982" width="9" style="2"/>
    <col min="9983" max="9984" width="3.6640625" style="2" customWidth="1"/>
    <col min="9985" max="9985" width="23.6640625" style="2" customWidth="1"/>
    <col min="9986" max="9986" width="8.6640625" style="2" customWidth="1"/>
    <col min="9987" max="9987" width="29.88671875" style="2" customWidth="1"/>
    <col min="9988" max="9989" width="18.6640625" style="2" customWidth="1"/>
    <col min="9990" max="9990" width="3.6640625" style="2" customWidth="1"/>
    <col min="9991" max="10238" width="9" style="2"/>
    <col min="10239" max="10240" width="3.6640625" style="2" customWidth="1"/>
    <col min="10241" max="10241" width="23.6640625" style="2" customWidth="1"/>
    <col min="10242" max="10242" width="8.6640625" style="2" customWidth="1"/>
    <col min="10243" max="10243" width="29.88671875" style="2" customWidth="1"/>
    <col min="10244" max="10245" width="18.6640625" style="2" customWidth="1"/>
    <col min="10246" max="10246" width="3.6640625" style="2" customWidth="1"/>
    <col min="10247" max="10494" width="9" style="2"/>
    <col min="10495" max="10496" width="3.6640625" style="2" customWidth="1"/>
    <col min="10497" max="10497" width="23.6640625" style="2" customWidth="1"/>
    <col min="10498" max="10498" width="8.6640625" style="2" customWidth="1"/>
    <col min="10499" max="10499" width="29.88671875" style="2" customWidth="1"/>
    <col min="10500" max="10501" width="18.6640625" style="2" customWidth="1"/>
    <col min="10502" max="10502" width="3.6640625" style="2" customWidth="1"/>
    <col min="10503" max="10750" width="9" style="2"/>
    <col min="10751" max="10752" width="3.6640625" style="2" customWidth="1"/>
    <col min="10753" max="10753" width="23.6640625" style="2" customWidth="1"/>
    <col min="10754" max="10754" width="8.6640625" style="2" customWidth="1"/>
    <col min="10755" max="10755" width="29.88671875" style="2" customWidth="1"/>
    <col min="10756" max="10757" width="18.6640625" style="2" customWidth="1"/>
    <col min="10758" max="10758" width="3.6640625" style="2" customWidth="1"/>
    <col min="10759" max="11006" width="9" style="2"/>
    <col min="11007" max="11008" width="3.6640625" style="2" customWidth="1"/>
    <col min="11009" max="11009" width="23.6640625" style="2" customWidth="1"/>
    <col min="11010" max="11010" width="8.6640625" style="2" customWidth="1"/>
    <col min="11011" max="11011" width="29.88671875" style="2" customWidth="1"/>
    <col min="11012" max="11013" width="18.6640625" style="2" customWidth="1"/>
    <col min="11014" max="11014" width="3.6640625" style="2" customWidth="1"/>
    <col min="11015" max="11262" width="9" style="2"/>
    <col min="11263" max="11264" width="3.6640625" style="2" customWidth="1"/>
    <col min="11265" max="11265" width="23.6640625" style="2" customWidth="1"/>
    <col min="11266" max="11266" width="8.6640625" style="2" customWidth="1"/>
    <col min="11267" max="11267" width="29.88671875" style="2" customWidth="1"/>
    <col min="11268" max="11269" width="18.6640625" style="2" customWidth="1"/>
    <col min="11270" max="11270" width="3.6640625" style="2" customWidth="1"/>
    <col min="11271" max="11518" width="9" style="2"/>
    <col min="11519" max="11520" width="3.6640625" style="2" customWidth="1"/>
    <col min="11521" max="11521" width="23.6640625" style="2" customWidth="1"/>
    <col min="11522" max="11522" width="8.6640625" style="2" customWidth="1"/>
    <col min="11523" max="11523" width="29.88671875" style="2" customWidth="1"/>
    <col min="11524" max="11525" width="18.6640625" style="2" customWidth="1"/>
    <col min="11526" max="11526" width="3.6640625" style="2" customWidth="1"/>
    <col min="11527" max="11774" width="9" style="2"/>
    <col min="11775" max="11776" width="3.6640625" style="2" customWidth="1"/>
    <col min="11777" max="11777" width="23.6640625" style="2" customWidth="1"/>
    <col min="11778" max="11778" width="8.6640625" style="2" customWidth="1"/>
    <col min="11779" max="11779" width="29.88671875" style="2" customWidth="1"/>
    <col min="11780" max="11781" width="18.6640625" style="2" customWidth="1"/>
    <col min="11782" max="11782" width="3.6640625" style="2" customWidth="1"/>
    <col min="11783" max="12030" width="9" style="2"/>
    <col min="12031" max="12032" width="3.6640625" style="2" customWidth="1"/>
    <col min="12033" max="12033" width="23.6640625" style="2" customWidth="1"/>
    <col min="12034" max="12034" width="8.6640625" style="2" customWidth="1"/>
    <col min="12035" max="12035" width="29.88671875" style="2" customWidth="1"/>
    <col min="12036" max="12037" width="18.6640625" style="2" customWidth="1"/>
    <col min="12038" max="12038" width="3.6640625" style="2" customWidth="1"/>
    <col min="12039" max="12286" width="9" style="2"/>
    <col min="12287" max="12288" width="3.6640625" style="2" customWidth="1"/>
    <col min="12289" max="12289" width="23.6640625" style="2" customWidth="1"/>
    <col min="12290" max="12290" width="8.6640625" style="2" customWidth="1"/>
    <col min="12291" max="12291" width="29.88671875" style="2" customWidth="1"/>
    <col min="12292" max="12293" width="18.6640625" style="2" customWidth="1"/>
    <col min="12294" max="12294" width="3.6640625" style="2" customWidth="1"/>
    <col min="12295" max="12542" width="9" style="2"/>
    <col min="12543" max="12544" width="3.6640625" style="2" customWidth="1"/>
    <col min="12545" max="12545" width="23.6640625" style="2" customWidth="1"/>
    <col min="12546" max="12546" width="8.6640625" style="2" customWidth="1"/>
    <col min="12547" max="12547" width="29.88671875" style="2" customWidth="1"/>
    <col min="12548" max="12549" width="18.6640625" style="2" customWidth="1"/>
    <col min="12550" max="12550" width="3.6640625" style="2" customWidth="1"/>
    <col min="12551" max="12798" width="9" style="2"/>
    <col min="12799" max="12800" width="3.6640625" style="2" customWidth="1"/>
    <col min="12801" max="12801" width="23.6640625" style="2" customWidth="1"/>
    <col min="12802" max="12802" width="8.6640625" style="2" customWidth="1"/>
    <col min="12803" max="12803" width="29.88671875" style="2" customWidth="1"/>
    <col min="12804" max="12805" width="18.6640625" style="2" customWidth="1"/>
    <col min="12806" max="12806" width="3.6640625" style="2" customWidth="1"/>
    <col min="12807" max="13054" width="9" style="2"/>
    <col min="13055" max="13056" width="3.6640625" style="2" customWidth="1"/>
    <col min="13057" max="13057" width="23.6640625" style="2" customWidth="1"/>
    <col min="13058" max="13058" width="8.6640625" style="2" customWidth="1"/>
    <col min="13059" max="13059" width="29.88671875" style="2" customWidth="1"/>
    <col min="13060" max="13061" width="18.6640625" style="2" customWidth="1"/>
    <col min="13062" max="13062" width="3.6640625" style="2" customWidth="1"/>
    <col min="13063" max="13310" width="9" style="2"/>
    <col min="13311" max="13312" width="3.6640625" style="2" customWidth="1"/>
    <col min="13313" max="13313" width="23.6640625" style="2" customWidth="1"/>
    <col min="13314" max="13314" width="8.6640625" style="2" customWidth="1"/>
    <col min="13315" max="13315" width="29.88671875" style="2" customWidth="1"/>
    <col min="13316" max="13317" width="18.6640625" style="2" customWidth="1"/>
    <col min="13318" max="13318" width="3.6640625" style="2" customWidth="1"/>
    <col min="13319" max="13566" width="9" style="2"/>
    <col min="13567" max="13568" width="3.6640625" style="2" customWidth="1"/>
    <col min="13569" max="13569" width="23.6640625" style="2" customWidth="1"/>
    <col min="13570" max="13570" width="8.6640625" style="2" customWidth="1"/>
    <col min="13571" max="13571" width="29.88671875" style="2" customWidth="1"/>
    <col min="13572" max="13573" width="18.6640625" style="2" customWidth="1"/>
    <col min="13574" max="13574" width="3.6640625" style="2" customWidth="1"/>
    <col min="13575" max="13822" width="9" style="2"/>
    <col min="13823" max="13824" width="3.6640625" style="2" customWidth="1"/>
    <col min="13825" max="13825" width="23.6640625" style="2" customWidth="1"/>
    <col min="13826" max="13826" width="8.6640625" style="2" customWidth="1"/>
    <col min="13827" max="13827" width="29.88671875" style="2" customWidth="1"/>
    <col min="13828" max="13829" width="18.6640625" style="2" customWidth="1"/>
    <col min="13830" max="13830" width="3.6640625" style="2" customWidth="1"/>
    <col min="13831" max="14078" width="9" style="2"/>
    <col min="14079" max="14080" width="3.6640625" style="2" customWidth="1"/>
    <col min="14081" max="14081" width="23.6640625" style="2" customWidth="1"/>
    <col min="14082" max="14082" width="8.6640625" style="2" customWidth="1"/>
    <col min="14083" max="14083" width="29.88671875" style="2" customWidth="1"/>
    <col min="14084" max="14085" width="18.6640625" style="2" customWidth="1"/>
    <col min="14086" max="14086" width="3.6640625" style="2" customWidth="1"/>
    <col min="14087" max="14334" width="9" style="2"/>
    <col min="14335" max="14336" width="3.6640625" style="2" customWidth="1"/>
    <col min="14337" max="14337" width="23.6640625" style="2" customWidth="1"/>
    <col min="14338" max="14338" width="8.6640625" style="2" customWidth="1"/>
    <col min="14339" max="14339" width="29.88671875" style="2" customWidth="1"/>
    <col min="14340" max="14341" width="18.6640625" style="2" customWidth="1"/>
    <col min="14342" max="14342" width="3.6640625" style="2" customWidth="1"/>
    <col min="14343" max="14590" width="9" style="2"/>
    <col min="14591" max="14592" width="3.6640625" style="2" customWidth="1"/>
    <col min="14593" max="14593" width="23.6640625" style="2" customWidth="1"/>
    <col min="14594" max="14594" width="8.6640625" style="2" customWidth="1"/>
    <col min="14595" max="14595" width="29.88671875" style="2" customWidth="1"/>
    <col min="14596" max="14597" width="18.6640625" style="2" customWidth="1"/>
    <col min="14598" max="14598" width="3.6640625" style="2" customWidth="1"/>
    <col min="14599" max="14846" width="9" style="2"/>
    <col min="14847" max="14848" width="3.6640625" style="2" customWidth="1"/>
    <col min="14849" max="14849" width="23.6640625" style="2" customWidth="1"/>
    <col min="14850" max="14850" width="8.6640625" style="2" customWidth="1"/>
    <col min="14851" max="14851" width="29.88671875" style="2" customWidth="1"/>
    <col min="14852" max="14853" width="18.6640625" style="2" customWidth="1"/>
    <col min="14854" max="14854" width="3.6640625" style="2" customWidth="1"/>
    <col min="14855" max="15102" width="9" style="2"/>
    <col min="15103" max="15104" width="3.6640625" style="2" customWidth="1"/>
    <col min="15105" max="15105" width="23.6640625" style="2" customWidth="1"/>
    <col min="15106" max="15106" width="8.6640625" style="2" customWidth="1"/>
    <col min="15107" max="15107" width="29.88671875" style="2" customWidth="1"/>
    <col min="15108" max="15109" width="18.6640625" style="2" customWidth="1"/>
    <col min="15110" max="15110" width="3.6640625" style="2" customWidth="1"/>
    <col min="15111" max="15358" width="9" style="2"/>
    <col min="15359" max="15360" width="3.6640625" style="2" customWidth="1"/>
    <col min="15361" max="15361" width="23.6640625" style="2" customWidth="1"/>
    <col min="15362" max="15362" width="8.6640625" style="2" customWidth="1"/>
    <col min="15363" max="15363" width="29.88671875" style="2" customWidth="1"/>
    <col min="15364" max="15365" width="18.6640625" style="2" customWidth="1"/>
    <col min="15366" max="15366" width="3.6640625" style="2" customWidth="1"/>
    <col min="15367" max="15614" width="9" style="2"/>
    <col min="15615" max="15616" width="3.6640625" style="2" customWidth="1"/>
    <col min="15617" max="15617" width="23.6640625" style="2" customWidth="1"/>
    <col min="15618" max="15618" width="8.6640625" style="2" customWidth="1"/>
    <col min="15619" max="15619" width="29.88671875" style="2" customWidth="1"/>
    <col min="15620" max="15621" width="18.6640625" style="2" customWidth="1"/>
    <col min="15622" max="15622" width="3.6640625" style="2" customWidth="1"/>
    <col min="15623" max="15870" width="9" style="2"/>
    <col min="15871" max="15872" width="3.6640625" style="2" customWidth="1"/>
    <col min="15873" max="15873" width="23.6640625" style="2" customWidth="1"/>
    <col min="15874" max="15874" width="8.6640625" style="2" customWidth="1"/>
    <col min="15875" max="15875" width="29.88671875" style="2" customWidth="1"/>
    <col min="15876" max="15877" width="18.6640625" style="2" customWidth="1"/>
    <col min="15878" max="15878" width="3.6640625" style="2" customWidth="1"/>
    <col min="15879" max="16126" width="9" style="2"/>
    <col min="16127" max="16128" width="3.6640625" style="2" customWidth="1"/>
    <col min="16129" max="16129" width="23.6640625" style="2" customWidth="1"/>
    <col min="16130" max="16130" width="8.6640625" style="2" customWidth="1"/>
    <col min="16131" max="16131" width="29.88671875" style="2" customWidth="1"/>
    <col min="16132" max="16133" width="18.6640625" style="2" customWidth="1"/>
    <col min="16134" max="16134" width="3.6640625" style="2" customWidth="1"/>
    <col min="16135" max="16384" width="9" style="2"/>
  </cols>
  <sheetData>
    <row r="1" spans="1:8" s="122" customFormat="1" ht="20.100000000000001" customHeight="1" x14ac:dyDescent="0.2">
      <c r="A1" s="153" t="s">
        <v>144</v>
      </c>
      <c r="F1" s="120"/>
      <c r="G1" s="120"/>
      <c r="H1" s="121"/>
    </row>
    <row r="2" spans="1:8" s="128" customFormat="1" ht="8.25" customHeight="1" x14ac:dyDescent="0.2">
      <c r="A2" s="123"/>
      <c r="B2" s="124"/>
      <c r="C2" s="125"/>
      <c r="D2" s="125"/>
      <c r="E2" s="125"/>
      <c r="F2" s="126"/>
      <c r="G2" s="126"/>
      <c r="H2" s="127"/>
    </row>
    <row r="3" spans="1:8" s="130" customFormat="1" ht="20.100000000000001" customHeight="1" x14ac:dyDescent="0.2">
      <c r="A3" s="420" t="s">
        <v>88</v>
      </c>
      <c r="B3" s="420"/>
      <c r="C3" s="420"/>
      <c r="D3" s="420"/>
      <c r="E3" s="420"/>
      <c r="F3" s="420"/>
      <c r="G3" s="1"/>
      <c r="H3" s="129"/>
    </row>
    <row r="4" spans="1:8" ht="8.25" customHeight="1" thickBot="1" x14ac:dyDescent="0.25"/>
    <row r="5" spans="1:8" s="3" customFormat="1" ht="13.2" x14ac:dyDescent="0.2">
      <c r="B5" s="421" t="s">
        <v>3</v>
      </c>
      <c r="C5" s="423" t="s">
        <v>74</v>
      </c>
      <c r="D5" s="148" t="s">
        <v>4</v>
      </c>
      <c r="E5" s="144" t="s">
        <v>5</v>
      </c>
    </row>
    <row r="6" spans="1:8" s="3" customFormat="1" thickBot="1" x14ac:dyDescent="0.25">
      <c r="B6" s="422"/>
      <c r="C6" s="424"/>
      <c r="D6" s="149" t="s">
        <v>6</v>
      </c>
      <c r="E6" s="145" t="s">
        <v>7</v>
      </c>
    </row>
    <row r="7" spans="1:8" s="3" customFormat="1" ht="31.5" customHeight="1" x14ac:dyDescent="0.2">
      <c r="B7" s="10">
        <v>1</v>
      </c>
      <c r="C7" s="11" t="s">
        <v>8</v>
      </c>
      <c r="D7" s="12"/>
      <c r="E7" s="13">
        <f>IF(ISERROR(D7/$D$15)=TRUE,0,D7/$D$15)</f>
        <v>0</v>
      </c>
    </row>
    <row r="8" spans="1:8" s="3" customFormat="1" ht="31.5" customHeight="1" x14ac:dyDescent="0.2">
      <c r="B8" s="154">
        <v>2</v>
      </c>
      <c r="C8" s="14" t="s">
        <v>150</v>
      </c>
      <c r="D8" s="12"/>
      <c r="E8" s="13">
        <f t="shared" ref="E8:E10" si="0">IF(ISERROR(D8/$D$15)=TRUE,0,D8/$D$15)</f>
        <v>0</v>
      </c>
    </row>
    <row r="9" spans="1:8" s="3" customFormat="1" ht="31.5" customHeight="1" x14ac:dyDescent="0.2">
      <c r="B9" s="154">
        <v>3</v>
      </c>
      <c r="C9" s="14" t="s">
        <v>151</v>
      </c>
      <c r="D9" s="12"/>
      <c r="E9" s="13">
        <f t="shared" si="0"/>
        <v>0</v>
      </c>
    </row>
    <row r="10" spans="1:8" s="3" customFormat="1" ht="31.5" customHeight="1" x14ac:dyDescent="0.2">
      <c r="B10" s="154">
        <v>4</v>
      </c>
      <c r="C10" s="14" t="s">
        <v>152</v>
      </c>
      <c r="D10" s="12"/>
      <c r="E10" s="13">
        <f t="shared" si="0"/>
        <v>0</v>
      </c>
    </row>
    <row r="11" spans="1:8" s="3" customFormat="1" ht="31.5" customHeight="1" x14ac:dyDescent="0.2">
      <c r="A11" s="4"/>
      <c r="B11" s="154">
        <v>5</v>
      </c>
      <c r="C11" s="14" t="s">
        <v>153</v>
      </c>
      <c r="D11" s="15"/>
      <c r="E11" s="13">
        <f>IF(ISERROR(D11/$D$15)=TRUE,0,D11/$D$15)</f>
        <v>0</v>
      </c>
    </row>
    <row r="12" spans="1:8" s="3" customFormat="1" ht="31.5" customHeight="1" x14ac:dyDescent="0.2">
      <c r="A12" s="4"/>
      <c r="B12" s="154">
        <v>6</v>
      </c>
      <c r="C12" s="14" t="s">
        <v>154</v>
      </c>
      <c r="D12" s="15"/>
      <c r="E12" s="13">
        <f>IF(ISERROR(D12/$D$15)=TRUE,0,D12/$D$15)</f>
        <v>0</v>
      </c>
    </row>
    <row r="13" spans="1:8" s="3" customFormat="1" ht="31.5" customHeight="1" x14ac:dyDescent="0.2">
      <c r="A13" s="4"/>
      <c r="B13" s="154">
        <v>7</v>
      </c>
      <c r="C13" s="14" t="s">
        <v>155</v>
      </c>
      <c r="D13" s="15"/>
      <c r="E13" s="13">
        <f>IF(ISERROR(D13/$D$15)=TRUE,0,D13/$D$15)</f>
        <v>0</v>
      </c>
    </row>
    <row r="14" spans="1:8" s="3" customFormat="1" ht="31.5" customHeight="1" thickBot="1" x14ac:dyDescent="0.25">
      <c r="A14" s="4"/>
      <c r="B14" s="154">
        <v>8</v>
      </c>
      <c r="C14" s="14"/>
      <c r="D14" s="15"/>
      <c r="E14" s="13">
        <f>IF(ISERROR(D14/$D$15)=TRUE,0,D14/$D$15)</f>
        <v>0</v>
      </c>
    </row>
    <row r="15" spans="1:8" s="3" customFormat="1" ht="31.5" customHeight="1" thickBot="1" x14ac:dyDescent="0.25">
      <c r="B15" s="425" t="s">
        <v>9</v>
      </c>
      <c r="C15" s="426"/>
      <c r="D15" s="16">
        <f>SUM(D7:D14)</f>
        <v>0</v>
      </c>
      <c r="E15" s="17">
        <f>SUM(E7:E14)</f>
        <v>0</v>
      </c>
    </row>
    <row r="16" spans="1:8" s="3" customFormat="1" ht="14.1" customHeight="1" x14ac:dyDescent="0.2">
      <c r="B16" s="5"/>
      <c r="C16" s="5"/>
      <c r="D16" s="5"/>
      <c r="E16" s="6"/>
    </row>
    <row r="17" spans="2:5" s="7" customFormat="1" ht="12" customHeight="1" x14ac:dyDescent="0.2">
      <c r="B17" s="155" t="s">
        <v>1</v>
      </c>
      <c r="C17" s="427" t="s">
        <v>156</v>
      </c>
      <c r="D17" s="427"/>
      <c r="E17" s="427"/>
    </row>
    <row r="18" spans="2:5" s="7" customFormat="1" ht="12" customHeight="1" x14ac:dyDescent="0.2">
      <c r="B18" s="155" t="s">
        <v>1</v>
      </c>
      <c r="C18" s="414" t="s">
        <v>10</v>
      </c>
      <c r="D18" s="414"/>
      <c r="E18" s="414"/>
    </row>
    <row r="19" spans="2:5" s="7" customFormat="1" ht="12" customHeight="1" x14ac:dyDescent="0.2">
      <c r="B19" s="155" t="s">
        <v>1</v>
      </c>
      <c r="C19" s="415" t="s">
        <v>85</v>
      </c>
      <c r="D19" s="415"/>
      <c r="E19" s="415"/>
    </row>
    <row r="20" spans="2:5" s="7" customFormat="1" ht="12" customHeight="1" x14ac:dyDescent="0.2">
      <c r="B20" s="155" t="s">
        <v>1</v>
      </c>
      <c r="C20" s="418" t="s">
        <v>87</v>
      </c>
      <c r="D20" s="418"/>
      <c r="E20" s="418"/>
    </row>
    <row r="21" spans="2:5" ht="12" customHeight="1" x14ac:dyDescent="0.2">
      <c r="B21" s="155" t="s">
        <v>1</v>
      </c>
      <c r="C21" s="416" t="s">
        <v>2</v>
      </c>
      <c r="D21" s="416"/>
      <c r="E21" s="416"/>
    </row>
    <row r="22" spans="2:5" ht="23.55" customHeight="1" x14ac:dyDescent="0.2">
      <c r="B22" s="296" t="s">
        <v>1</v>
      </c>
      <c r="C22" s="419" t="s">
        <v>157</v>
      </c>
      <c r="D22" s="419"/>
      <c r="E22" s="419"/>
    </row>
    <row r="23" spans="2:5" ht="12" customHeight="1" x14ac:dyDescent="0.2">
      <c r="B23" s="156" t="s">
        <v>1</v>
      </c>
      <c r="C23" s="417" t="s">
        <v>72</v>
      </c>
      <c r="D23" s="417"/>
      <c r="E23" s="417"/>
    </row>
    <row r="24" spans="2:5" ht="14.1" customHeight="1" x14ac:dyDescent="0.2"/>
    <row r="25" spans="2:5" ht="14.1" customHeight="1" x14ac:dyDescent="0.2"/>
    <row r="32" spans="2:5" ht="20.100000000000001" customHeight="1" x14ac:dyDescent="0.2"/>
  </sheetData>
  <mergeCells count="11">
    <mergeCell ref="A3:F3"/>
    <mergeCell ref="B5:B6"/>
    <mergeCell ref="C5:C6"/>
    <mergeCell ref="B15:C15"/>
    <mergeCell ref="C17:E17"/>
    <mergeCell ref="C18:E18"/>
    <mergeCell ref="C19:E19"/>
    <mergeCell ref="C21:E21"/>
    <mergeCell ref="C23:E23"/>
    <mergeCell ref="C20:E20"/>
    <mergeCell ref="C22:E22"/>
  </mergeCells>
  <phoneticPr fontId="1"/>
  <printOptions horizontalCentered="1"/>
  <pageMargins left="0.78740157480314965" right="0.78740157480314965" top="0.98425196850393704" bottom="0.98425196850393704" header="0.51181102362204722" footer="0.51181102362204722"/>
  <pageSetup paperSize="9" scale="87" orientation="portrait" copies="3"/>
  <headerFooter alignWithMargins="0"/>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9"/>
  <sheetViews>
    <sheetView topLeftCell="A19" zoomScale="85" zoomScaleNormal="85" zoomScaleSheetLayoutView="85" workbookViewId="0">
      <selection activeCell="B22" sqref="B22"/>
    </sheetView>
  </sheetViews>
  <sheetFormatPr defaultRowHeight="13.2" outlineLevelRow="1" x14ac:dyDescent="0.2"/>
  <cols>
    <col min="1" max="1" width="2.109375" style="26" customWidth="1"/>
    <col min="2" max="3" width="3.6640625" style="26" customWidth="1"/>
    <col min="4" max="4" width="35.6640625" style="26" customWidth="1"/>
    <col min="5" max="5" width="18.6640625" style="26" customWidth="1"/>
    <col min="6" max="6" width="3.21875" style="26" bestFit="1" customWidth="1"/>
    <col min="7" max="7" width="18.6640625" style="26" customWidth="1"/>
    <col min="8" max="8" width="3.21875" style="26" bestFit="1" customWidth="1"/>
    <col min="9" max="9" width="18.6640625" style="26" customWidth="1"/>
    <col min="10" max="10" width="3.21875" style="26" bestFit="1" customWidth="1"/>
    <col min="11" max="11" width="40.6640625" style="26" customWidth="1"/>
    <col min="12" max="12" width="2.109375" style="26" customWidth="1"/>
    <col min="13" max="13" width="9" style="26"/>
    <col min="14" max="14" width="13" style="26" customWidth="1"/>
    <col min="15" max="255" width="9" style="26"/>
    <col min="256" max="258" width="3.6640625" style="26" customWidth="1"/>
    <col min="259" max="259" width="35.6640625" style="26" customWidth="1"/>
    <col min="260" max="260" width="18.6640625" style="26" customWidth="1"/>
    <col min="261" max="261" width="11" style="26" bestFit="1" customWidth="1"/>
    <col min="262" max="262" width="18.6640625" style="26" customWidth="1"/>
    <col min="263" max="263" width="8.109375" style="26" customWidth="1"/>
    <col min="264" max="264" width="18.6640625" style="26" customWidth="1"/>
    <col min="265" max="266" width="7.6640625" style="26" customWidth="1"/>
    <col min="267" max="267" width="50.6640625" style="26" customWidth="1"/>
    <col min="268" max="268" width="2" style="26" customWidth="1"/>
    <col min="269" max="269" width="9" style="26"/>
    <col min="270" max="270" width="13" style="26" customWidth="1"/>
    <col min="271" max="511" width="9" style="26"/>
    <col min="512" max="514" width="3.6640625" style="26" customWidth="1"/>
    <col min="515" max="515" width="35.6640625" style="26" customWidth="1"/>
    <col min="516" max="516" width="18.6640625" style="26" customWidth="1"/>
    <col min="517" max="517" width="11" style="26" bestFit="1" customWidth="1"/>
    <col min="518" max="518" width="18.6640625" style="26" customWidth="1"/>
    <col min="519" max="519" width="8.109375" style="26" customWidth="1"/>
    <col min="520" max="520" width="18.6640625" style="26" customWidth="1"/>
    <col min="521" max="522" width="7.6640625" style="26" customWidth="1"/>
    <col min="523" max="523" width="50.6640625" style="26" customWidth="1"/>
    <col min="524" max="524" width="2" style="26" customWidth="1"/>
    <col min="525" max="525" width="9" style="26"/>
    <col min="526" max="526" width="13" style="26" customWidth="1"/>
    <col min="527" max="767" width="9" style="26"/>
    <col min="768" max="770" width="3.6640625" style="26" customWidth="1"/>
    <col min="771" max="771" width="35.6640625" style="26" customWidth="1"/>
    <col min="772" max="772" width="18.6640625" style="26" customWidth="1"/>
    <col min="773" max="773" width="11" style="26" bestFit="1" customWidth="1"/>
    <col min="774" max="774" width="18.6640625" style="26" customWidth="1"/>
    <col min="775" max="775" width="8.109375" style="26" customWidth="1"/>
    <col min="776" max="776" width="18.6640625" style="26" customWidth="1"/>
    <col min="777" max="778" width="7.6640625" style="26" customWidth="1"/>
    <col min="779" max="779" width="50.6640625" style="26" customWidth="1"/>
    <col min="780" max="780" width="2" style="26" customWidth="1"/>
    <col min="781" max="781" width="9" style="26"/>
    <col min="782" max="782" width="13" style="26" customWidth="1"/>
    <col min="783" max="1023" width="9" style="26"/>
    <col min="1024" max="1026" width="3.6640625" style="26" customWidth="1"/>
    <col min="1027" max="1027" width="35.6640625" style="26" customWidth="1"/>
    <col min="1028" max="1028" width="18.6640625" style="26" customWidth="1"/>
    <col min="1029" max="1029" width="11" style="26" bestFit="1" customWidth="1"/>
    <col min="1030" max="1030" width="18.6640625" style="26" customWidth="1"/>
    <col min="1031" max="1031" width="8.109375" style="26" customWidth="1"/>
    <col min="1032" max="1032" width="18.6640625" style="26" customWidth="1"/>
    <col min="1033" max="1034" width="7.6640625" style="26" customWidth="1"/>
    <col min="1035" max="1035" width="50.6640625" style="26" customWidth="1"/>
    <col min="1036" max="1036" width="2" style="26" customWidth="1"/>
    <col min="1037" max="1037" width="9" style="26"/>
    <col min="1038" max="1038" width="13" style="26" customWidth="1"/>
    <col min="1039" max="1279" width="9" style="26"/>
    <col min="1280" max="1282" width="3.6640625" style="26" customWidth="1"/>
    <col min="1283" max="1283" width="35.6640625" style="26" customWidth="1"/>
    <col min="1284" max="1284" width="18.6640625" style="26" customWidth="1"/>
    <col min="1285" max="1285" width="11" style="26" bestFit="1" customWidth="1"/>
    <col min="1286" max="1286" width="18.6640625" style="26" customWidth="1"/>
    <col min="1287" max="1287" width="8.109375" style="26" customWidth="1"/>
    <col min="1288" max="1288" width="18.6640625" style="26" customWidth="1"/>
    <col min="1289" max="1290" width="7.6640625" style="26" customWidth="1"/>
    <col min="1291" max="1291" width="50.6640625" style="26" customWidth="1"/>
    <col min="1292" max="1292" width="2" style="26" customWidth="1"/>
    <col min="1293" max="1293" width="9" style="26"/>
    <col min="1294" max="1294" width="13" style="26" customWidth="1"/>
    <col min="1295" max="1535" width="9" style="26"/>
    <col min="1536" max="1538" width="3.6640625" style="26" customWidth="1"/>
    <col min="1539" max="1539" width="35.6640625" style="26" customWidth="1"/>
    <col min="1540" max="1540" width="18.6640625" style="26" customWidth="1"/>
    <col min="1541" max="1541" width="11" style="26" bestFit="1" customWidth="1"/>
    <col min="1542" max="1542" width="18.6640625" style="26" customWidth="1"/>
    <col min="1543" max="1543" width="8.109375" style="26" customWidth="1"/>
    <col min="1544" max="1544" width="18.6640625" style="26" customWidth="1"/>
    <col min="1545" max="1546" width="7.6640625" style="26" customWidth="1"/>
    <col min="1547" max="1547" width="50.6640625" style="26" customWidth="1"/>
    <col min="1548" max="1548" width="2" style="26" customWidth="1"/>
    <col min="1549" max="1549" width="9" style="26"/>
    <col min="1550" max="1550" width="13" style="26" customWidth="1"/>
    <col min="1551" max="1791" width="9" style="26"/>
    <col min="1792" max="1794" width="3.6640625" style="26" customWidth="1"/>
    <col min="1795" max="1795" width="35.6640625" style="26" customWidth="1"/>
    <col min="1796" max="1796" width="18.6640625" style="26" customWidth="1"/>
    <col min="1797" max="1797" width="11" style="26" bestFit="1" customWidth="1"/>
    <col min="1798" max="1798" width="18.6640625" style="26" customWidth="1"/>
    <col min="1799" max="1799" width="8.109375" style="26" customWidth="1"/>
    <col min="1800" max="1800" width="18.6640625" style="26" customWidth="1"/>
    <col min="1801" max="1802" width="7.6640625" style="26" customWidth="1"/>
    <col min="1803" max="1803" width="50.6640625" style="26" customWidth="1"/>
    <col min="1804" max="1804" width="2" style="26" customWidth="1"/>
    <col min="1805" max="1805" width="9" style="26"/>
    <col min="1806" max="1806" width="13" style="26" customWidth="1"/>
    <col min="1807" max="2047" width="9" style="26"/>
    <col min="2048" max="2050" width="3.6640625" style="26" customWidth="1"/>
    <col min="2051" max="2051" width="35.6640625" style="26" customWidth="1"/>
    <col min="2052" max="2052" width="18.6640625" style="26" customWidth="1"/>
    <col min="2053" max="2053" width="11" style="26" bestFit="1" customWidth="1"/>
    <col min="2054" max="2054" width="18.6640625" style="26" customWidth="1"/>
    <col min="2055" max="2055" width="8.109375" style="26" customWidth="1"/>
    <col min="2056" max="2056" width="18.6640625" style="26" customWidth="1"/>
    <col min="2057" max="2058" width="7.6640625" style="26" customWidth="1"/>
    <col min="2059" max="2059" width="50.6640625" style="26" customWidth="1"/>
    <col min="2060" max="2060" width="2" style="26" customWidth="1"/>
    <col min="2061" max="2061" width="9" style="26"/>
    <col min="2062" max="2062" width="13" style="26" customWidth="1"/>
    <col min="2063" max="2303" width="9" style="26"/>
    <col min="2304" max="2306" width="3.6640625" style="26" customWidth="1"/>
    <col min="2307" max="2307" width="35.6640625" style="26" customWidth="1"/>
    <col min="2308" max="2308" width="18.6640625" style="26" customWidth="1"/>
    <col min="2309" max="2309" width="11" style="26" bestFit="1" customWidth="1"/>
    <col min="2310" max="2310" width="18.6640625" style="26" customWidth="1"/>
    <col min="2311" max="2311" width="8.109375" style="26" customWidth="1"/>
    <col min="2312" max="2312" width="18.6640625" style="26" customWidth="1"/>
    <col min="2313" max="2314" width="7.6640625" style="26" customWidth="1"/>
    <col min="2315" max="2315" width="50.6640625" style="26" customWidth="1"/>
    <col min="2316" max="2316" width="2" style="26" customWidth="1"/>
    <col min="2317" max="2317" width="9" style="26"/>
    <col min="2318" max="2318" width="13" style="26" customWidth="1"/>
    <col min="2319" max="2559" width="9" style="26"/>
    <col min="2560" max="2562" width="3.6640625" style="26" customWidth="1"/>
    <col min="2563" max="2563" width="35.6640625" style="26" customWidth="1"/>
    <col min="2564" max="2564" width="18.6640625" style="26" customWidth="1"/>
    <col min="2565" max="2565" width="11" style="26" bestFit="1" customWidth="1"/>
    <col min="2566" max="2566" width="18.6640625" style="26" customWidth="1"/>
    <col min="2567" max="2567" width="8.109375" style="26" customWidth="1"/>
    <col min="2568" max="2568" width="18.6640625" style="26" customWidth="1"/>
    <col min="2569" max="2570" width="7.6640625" style="26" customWidth="1"/>
    <col min="2571" max="2571" width="50.6640625" style="26" customWidth="1"/>
    <col min="2572" max="2572" width="2" style="26" customWidth="1"/>
    <col min="2573" max="2573" width="9" style="26"/>
    <col min="2574" max="2574" width="13" style="26" customWidth="1"/>
    <col min="2575" max="2815" width="9" style="26"/>
    <col min="2816" max="2818" width="3.6640625" style="26" customWidth="1"/>
    <col min="2819" max="2819" width="35.6640625" style="26" customWidth="1"/>
    <col min="2820" max="2820" width="18.6640625" style="26" customWidth="1"/>
    <col min="2821" max="2821" width="11" style="26" bestFit="1" customWidth="1"/>
    <col min="2822" max="2822" width="18.6640625" style="26" customWidth="1"/>
    <col min="2823" max="2823" width="8.109375" style="26" customWidth="1"/>
    <col min="2824" max="2824" width="18.6640625" style="26" customWidth="1"/>
    <col min="2825" max="2826" width="7.6640625" style="26" customWidth="1"/>
    <col min="2827" max="2827" width="50.6640625" style="26" customWidth="1"/>
    <col min="2828" max="2828" width="2" style="26" customWidth="1"/>
    <col min="2829" max="2829" width="9" style="26"/>
    <col min="2830" max="2830" width="13" style="26" customWidth="1"/>
    <col min="2831" max="3071" width="9" style="26"/>
    <col min="3072" max="3074" width="3.6640625" style="26" customWidth="1"/>
    <col min="3075" max="3075" width="35.6640625" style="26" customWidth="1"/>
    <col min="3076" max="3076" width="18.6640625" style="26" customWidth="1"/>
    <col min="3077" max="3077" width="11" style="26" bestFit="1" customWidth="1"/>
    <col min="3078" max="3078" width="18.6640625" style="26" customWidth="1"/>
    <col min="3079" max="3079" width="8.109375" style="26" customWidth="1"/>
    <col min="3080" max="3080" width="18.6640625" style="26" customWidth="1"/>
    <col min="3081" max="3082" width="7.6640625" style="26" customWidth="1"/>
    <col min="3083" max="3083" width="50.6640625" style="26" customWidth="1"/>
    <col min="3084" max="3084" width="2" style="26" customWidth="1"/>
    <col min="3085" max="3085" width="9" style="26"/>
    <col min="3086" max="3086" width="13" style="26" customWidth="1"/>
    <col min="3087" max="3327" width="9" style="26"/>
    <col min="3328" max="3330" width="3.6640625" style="26" customWidth="1"/>
    <col min="3331" max="3331" width="35.6640625" style="26" customWidth="1"/>
    <col min="3332" max="3332" width="18.6640625" style="26" customWidth="1"/>
    <col min="3333" max="3333" width="11" style="26" bestFit="1" customWidth="1"/>
    <col min="3334" max="3334" width="18.6640625" style="26" customWidth="1"/>
    <col min="3335" max="3335" width="8.109375" style="26" customWidth="1"/>
    <col min="3336" max="3336" width="18.6640625" style="26" customWidth="1"/>
    <col min="3337" max="3338" width="7.6640625" style="26" customWidth="1"/>
    <col min="3339" max="3339" width="50.6640625" style="26" customWidth="1"/>
    <col min="3340" max="3340" width="2" style="26" customWidth="1"/>
    <col min="3341" max="3341" width="9" style="26"/>
    <col min="3342" max="3342" width="13" style="26" customWidth="1"/>
    <col min="3343" max="3583" width="9" style="26"/>
    <col min="3584" max="3586" width="3.6640625" style="26" customWidth="1"/>
    <col min="3587" max="3587" width="35.6640625" style="26" customWidth="1"/>
    <col min="3588" max="3588" width="18.6640625" style="26" customWidth="1"/>
    <col min="3589" max="3589" width="11" style="26" bestFit="1" customWidth="1"/>
    <col min="3590" max="3590" width="18.6640625" style="26" customWidth="1"/>
    <col min="3591" max="3591" width="8.109375" style="26" customWidth="1"/>
    <col min="3592" max="3592" width="18.6640625" style="26" customWidth="1"/>
    <col min="3593" max="3594" width="7.6640625" style="26" customWidth="1"/>
    <col min="3595" max="3595" width="50.6640625" style="26" customWidth="1"/>
    <col min="3596" max="3596" width="2" style="26" customWidth="1"/>
    <col min="3597" max="3597" width="9" style="26"/>
    <col min="3598" max="3598" width="13" style="26" customWidth="1"/>
    <col min="3599" max="3839" width="9" style="26"/>
    <col min="3840" max="3842" width="3.6640625" style="26" customWidth="1"/>
    <col min="3843" max="3843" width="35.6640625" style="26" customWidth="1"/>
    <col min="3844" max="3844" width="18.6640625" style="26" customWidth="1"/>
    <col min="3845" max="3845" width="11" style="26" bestFit="1" customWidth="1"/>
    <col min="3846" max="3846" width="18.6640625" style="26" customWidth="1"/>
    <col min="3847" max="3847" width="8.109375" style="26" customWidth="1"/>
    <col min="3848" max="3848" width="18.6640625" style="26" customWidth="1"/>
    <col min="3849" max="3850" width="7.6640625" style="26" customWidth="1"/>
    <col min="3851" max="3851" width="50.6640625" style="26" customWidth="1"/>
    <col min="3852" max="3852" width="2" style="26" customWidth="1"/>
    <col min="3853" max="3853" width="9" style="26"/>
    <col min="3854" max="3854" width="13" style="26" customWidth="1"/>
    <col min="3855" max="4095" width="9" style="26"/>
    <col min="4096" max="4098" width="3.6640625" style="26" customWidth="1"/>
    <col min="4099" max="4099" width="35.6640625" style="26" customWidth="1"/>
    <col min="4100" max="4100" width="18.6640625" style="26" customWidth="1"/>
    <col min="4101" max="4101" width="11" style="26" bestFit="1" customWidth="1"/>
    <col min="4102" max="4102" width="18.6640625" style="26" customWidth="1"/>
    <col min="4103" max="4103" width="8.109375" style="26" customWidth="1"/>
    <col min="4104" max="4104" width="18.6640625" style="26" customWidth="1"/>
    <col min="4105" max="4106" width="7.6640625" style="26" customWidth="1"/>
    <col min="4107" max="4107" width="50.6640625" style="26" customWidth="1"/>
    <col min="4108" max="4108" width="2" style="26" customWidth="1"/>
    <col min="4109" max="4109" width="9" style="26"/>
    <col min="4110" max="4110" width="13" style="26" customWidth="1"/>
    <col min="4111" max="4351" width="9" style="26"/>
    <col min="4352" max="4354" width="3.6640625" style="26" customWidth="1"/>
    <col min="4355" max="4355" width="35.6640625" style="26" customWidth="1"/>
    <col min="4356" max="4356" width="18.6640625" style="26" customWidth="1"/>
    <col min="4357" max="4357" width="11" style="26" bestFit="1" customWidth="1"/>
    <col min="4358" max="4358" width="18.6640625" style="26" customWidth="1"/>
    <col min="4359" max="4359" width="8.109375" style="26" customWidth="1"/>
    <col min="4360" max="4360" width="18.6640625" style="26" customWidth="1"/>
    <col min="4361" max="4362" width="7.6640625" style="26" customWidth="1"/>
    <col min="4363" max="4363" width="50.6640625" style="26" customWidth="1"/>
    <col min="4364" max="4364" width="2" style="26" customWidth="1"/>
    <col min="4365" max="4365" width="9" style="26"/>
    <col min="4366" max="4366" width="13" style="26" customWidth="1"/>
    <col min="4367" max="4607" width="9" style="26"/>
    <col min="4608" max="4610" width="3.6640625" style="26" customWidth="1"/>
    <col min="4611" max="4611" width="35.6640625" style="26" customWidth="1"/>
    <col min="4612" max="4612" width="18.6640625" style="26" customWidth="1"/>
    <col min="4613" max="4613" width="11" style="26" bestFit="1" customWidth="1"/>
    <col min="4614" max="4614" width="18.6640625" style="26" customWidth="1"/>
    <col min="4615" max="4615" width="8.109375" style="26" customWidth="1"/>
    <col min="4616" max="4616" width="18.6640625" style="26" customWidth="1"/>
    <col min="4617" max="4618" width="7.6640625" style="26" customWidth="1"/>
    <col min="4619" max="4619" width="50.6640625" style="26" customWidth="1"/>
    <col min="4620" max="4620" width="2" style="26" customWidth="1"/>
    <col min="4621" max="4621" width="9" style="26"/>
    <col min="4622" max="4622" width="13" style="26" customWidth="1"/>
    <col min="4623" max="4863" width="9" style="26"/>
    <col min="4864" max="4866" width="3.6640625" style="26" customWidth="1"/>
    <col min="4867" max="4867" width="35.6640625" style="26" customWidth="1"/>
    <col min="4868" max="4868" width="18.6640625" style="26" customWidth="1"/>
    <col min="4869" max="4869" width="11" style="26" bestFit="1" customWidth="1"/>
    <col min="4870" max="4870" width="18.6640625" style="26" customWidth="1"/>
    <col min="4871" max="4871" width="8.109375" style="26" customWidth="1"/>
    <col min="4872" max="4872" width="18.6640625" style="26" customWidth="1"/>
    <col min="4873" max="4874" width="7.6640625" style="26" customWidth="1"/>
    <col min="4875" max="4875" width="50.6640625" style="26" customWidth="1"/>
    <col min="4876" max="4876" width="2" style="26" customWidth="1"/>
    <col min="4877" max="4877" width="9" style="26"/>
    <col min="4878" max="4878" width="13" style="26" customWidth="1"/>
    <col min="4879" max="5119" width="9" style="26"/>
    <col min="5120" max="5122" width="3.6640625" style="26" customWidth="1"/>
    <col min="5123" max="5123" width="35.6640625" style="26" customWidth="1"/>
    <col min="5124" max="5124" width="18.6640625" style="26" customWidth="1"/>
    <col min="5125" max="5125" width="11" style="26" bestFit="1" customWidth="1"/>
    <col min="5126" max="5126" width="18.6640625" style="26" customWidth="1"/>
    <col min="5127" max="5127" width="8.109375" style="26" customWidth="1"/>
    <col min="5128" max="5128" width="18.6640625" style="26" customWidth="1"/>
    <col min="5129" max="5130" width="7.6640625" style="26" customWidth="1"/>
    <col min="5131" max="5131" width="50.6640625" style="26" customWidth="1"/>
    <col min="5132" max="5132" width="2" style="26" customWidth="1"/>
    <col min="5133" max="5133" width="9" style="26"/>
    <col min="5134" max="5134" width="13" style="26" customWidth="1"/>
    <col min="5135" max="5375" width="9" style="26"/>
    <col min="5376" max="5378" width="3.6640625" style="26" customWidth="1"/>
    <col min="5379" max="5379" width="35.6640625" style="26" customWidth="1"/>
    <col min="5380" max="5380" width="18.6640625" style="26" customWidth="1"/>
    <col min="5381" max="5381" width="11" style="26" bestFit="1" customWidth="1"/>
    <col min="5382" max="5382" width="18.6640625" style="26" customWidth="1"/>
    <col min="5383" max="5383" width="8.109375" style="26" customWidth="1"/>
    <col min="5384" max="5384" width="18.6640625" style="26" customWidth="1"/>
    <col min="5385" max="5386" width="7.6640625" style="26" customWidth="1"/>
    <col min="5387" max="5387" width="50.6640625" style="26" customWidth="1"/>
    <col min="5388" max="5388" width="2" style="26" customWidth="1"/>
    <col min="5389" max="5389" width="9" style="26"/>
    <col min="5390" max="5390" width="13" style="26" customWidth="1"/>
    <col min="5391" max="5631" width="9" style="26"/>
    <col min="5632" max="5634" width="3.6640625" style="26" customWidth="1"/>
    <col min="5635" max="5635" width="35.6640625" style="26" customWidth="1"/>
    <col min="5636" max="5636" width="18.6640625" style="26" customWidth="1"/>
    <col min="5637" max="5637" width="11" style="26" bestFit="1" customWidth="1"/>
    <col min="5638" max="5638" width="18.6640625" style="26" customWidth="1"/>
    <col min="5639" max="5639" width="8.109375" style="26" customWidth="1"/>
    <col min="5640" max="5640" width="18.6640625" style="26" customWidth="1"/>
    <col min="5641" max="5642" width="7.6640625" style="26" customWidth="1"/>
    <col min="5643" max="5643" width="50.6640625" style="26" customWidth="1"/>
    <col min="5644" max="5644" width="2" style="26" customWidth="1"/>
    <col min="5645" max="5645" width="9" style="26"/>
    <col min="5646" max="5646" width="13" style="26" customWidth="1"/>
    <col min="5647" max="5887" width="9" style="26"/>
    <col min="5888" max="5890" width="3.6640625" style="26" customWidth="1"/>
    <col min="5891" max="5891" width="35.6640625" style="26" customWidth="1"/>
    <col min="5892" max="5892" width="18.6640625" style="26" customWidth="1"/>
    <col min="5893" max="5893" width="11" style="26" bestFit="1" customWidth="1"/>
    <col min="5894" max="5894" width="18.6640625" style="26" customWidth="1"/>
    <col min="5895" max="5895" width="8.109375" style="26" customWidth="1"/>
    <col min="5896" max="5896" width="18.6640625" style="26" customWidth="1"/>
    <col min="5897" max="5898" width="7.6640625" style="26" customWidth="1"/>
    <col min="5899" max="5899" width="50.6640625" style="26" customWidth="1"/>
    <col min="5900" max="5900" width="2" style="26" customWidth="1"/>
    <col min="5901" max="5901" width="9" style="26"/>
    <col min="5902" max="5902" width="13" style="26" customWidth="1"/>
    <col min="5903" max="6143" width="9" style="26"/>
    <col min="6144" max="6146" width="3.6640625" style="26" customWidth="1"/>
    <col min="6147" max="6147" width="35.6640625" style="26" customWidth="1"/>
    <col min="6148" max="6148" width="18.6640625" style="26" customWidth="1"/>
    <col min="6149" max="6149" width="11" style="26" bestFit="1" customWidth="1"/>
    <col min="6150" max="6150" width="18.6640625" style="26" customWidth="1"/>
    <col min="6151" max="6151" width="8.109375" style="26" customWidth="1"/>
    <col min="6152" max="6152" width="18.6640625" style="26" customWidth="1"/>
    <col min="6153" max="6154" width="7.6640625" style="26" customWidth="1"/>
    <col min="6155" max="6155" width="50.6640625" style="26" customWidth="1"/>
    <col min="6156" max="6156" width="2" style="26" customWidth="1"/>
    <col min="6157" max="6157" width="9" style="26"/>
    <col min="6158" max="6158" width="13" style="26" customWidth="1"/>
    <col min="6159" max="6399" width="9" style="26"/>
    <col min="6400" max="6402" width="3.6640625" style="26" customWidth="1"/>
    <col min="6403" max="6403" width="35.6640625" style="26" customWidth="1"/>
    <col min="6404" max="6404" width="18.6640625" style="26" customWidth="1"/>
    <col min="6405" max="6405" width="11" style="26" bestFit="1" customWidth="1"/>
    <col min="6406" max="6406" width="18.6640625" style="26" customWidth="1"/>
    <col min="6407" max="6407" width="8.109375" style="26" customWidth="1"/>
    <col min="6408" max="6408" width="18.6640625" style="26" customWidth="1"/>
    <col min="6409" max="6410" width="7.6640625" style="26" customWidth="1"/>
    <col min="6411" max="6411" width="50.6640625" style="26" customWidth="1"/>
    <col min="6412" max="6412" width="2" style="26" customWidth="1"/>
    <col min="6413" max="6413" width="9" style="26"/>
    <col min="6414" max="6414" width="13" style="26" customWidth="1"/>
    <col min="6415" max="6655" width="9" style="26"/>
    <col min="6656" max="6658" width="3.6640625" style="26" customWidth="1"/>
    <col min="6659" max="6659" width="35.6640625" style="26" customWidth="1"/>
    <col min="6660" max="6660" width="18.6640625" style="26" customWidth="1"/>
    <col min="6661" max="6661" width="11" style="26" bestFit="1" customWidth="1"/>
    <col min="6662" max="6662" width="18.6640625" style="26" customWidth="1"/>
    <col min="6663" max="6663" width="8.109375" style="26" customWidth="1"/>
    <col min="6664" max="6664" width="18.6640625" style="26" customWidth="1"/>
    <col min="6665" max="6666" width="7.6640625" style="26" customWidth="1"/>
    <col min="6667" max="6667" width="50.6640625" style="26" customWidth="1"/>
    <col min="6668" max="6668" width="2" style="26" customWidth="1"/>
    <col min="6669" max="6669" width="9" style="26"/>
    <col min="6670" max="6670" width="13" style="26" customWidth="1"/>
    <col min="6671" max="6911" width="9" style="26"/>
    <col min="6912" max="6914" width="3.6640625" style="26" customWidth="1"/>
    <col min="6915" max="6915" width="35.6640625" style="26" customWidth="1"/>
    <col min="6916" max="6916" width="18.6640625" style="26" customWidth="1"/>
    <col min="6917" max="6917" width="11" style="26" bestFit="1" customWidth="1"/>
    <col min="6918" max="6918" width="18.6640625" style="26" customWidth="1"/>
    <col min="6919" max="6919" width="8.109375" style="26" customWidth="1"/>
    <col min="6920" max="6920" width="18.6640625" style="26" customWidth="1"/>
    <col min="6921" max="6922" width="7.6640625" style="26" customWidth="1"/>
    <col min="6923" max="6923" width="50.6640625" style="26" customWidth="1"/>
    <col min="6924" max="6924" width="2" style="26" customWidth="1"/>
    <col min="6925" max="6925" width="9" style="26"/>
    <col min="6926" max="6926" width="13" style="26" customWidth="1"/>
    <col min="6927" max="7167" width="9" style="26"/>
    <col min="7168" max="7170" width="3.6640625" style="26" customWidth="1"/>
    <col min="7171" max="7171" width="35.6640625" style="26" customWidth="1"/>
    <col min="7172" max="7172" width="18.6640625" style="26" customWidth="1"/>
    <col min="7173" max="7173" width="11" style="26" bestFit="1" customWidth="1"/>
    <col min="7174" max="7174" width="18.6640625" style="26" customWidth="1"/>
    <col min="7175" max="7175" width="8.109375" style="26" customWidth="1"/>
    <col min="7176" max="7176" width="18.6640625" style="26" customWidth="1"/>
    <col min="7177" max="7178" width="7.6640625" style="26" customWidth="1"/>
    <col min="7179" max="7179" width="50.6640625" style="26" customWidth="1"/>
    <col min="7180" max="7180" width="2" style="26" customWidth="1"/>
    <col min="7181" max="7181" width="9" style="26"/>
    <col min="7182" max="7182" width="13" style="26" customWidth="1"/>
    <col min="7183" max="7423" width="9" style="26"/>
    <col min="7424" max="7426" width="3.6640625" style="26" customWidth="1"/>
    <col min="7427" max="7427" width="35.6640625" style="26" customWidth="1"/>
    <col min="7428" max="7428" width="18.6640625" style="26" customWidth="1"/>
    <col min="7429" max="7429" width="11" style="26" bestFit="1" customWidth="1"/>
    <col min="7430" max="7430" width="18.6640625" style="26" customWidth="1"/>
    <col min="7431" max="7431" width="8.109375" style="26" customWidth="1"/>
    <col min="7432" max="7432" width="18.6640625" style="26" customWidth="1"/>
    <col min="7433" max="7434" width="7.6640625" style="26" customWidth="1"/>
    <col min="7435" max="7435" width="50.6640625" style="26" customWidth="1"/>
    <col min="7436" max="7436" width="2" style="26" customWidth="1"/>
    <col min="7437" max="7437" width="9" style="26"/>
    <col min="7438" max="7438" width="13" style="26" customWidth="1"/>
    <col min="7439" max="7679" width="9" style="26"/>
    <col min="7680" max="7682" width="3.6640625" style="26" customWidth="1"/>
    <col min="7683" max="7683" width="35.6640625" style="26" customWidth="1"/>
    <col min="7684" max="7684" width="18.6640625" style="26" customWidth="1"/>
    <col min="7685" max="7685" width="11" style="26" bestFit="1" customWidth="1"/>
    <col min="7686" max="7686" width="18.6640625" style="26" customWidth="1"/>
    <col min="7687" max="7687" width="8.109375" style="26" customWidth="1"/>
    <col min="7688" max="7688" width="18.6640625" style="26" customWidth="1"/>
    <col min="7689" max="7690" width="7.6640625" style="26" customWidth="1"/>
    <col min="7691" max="7691" width="50.6640625" style="26" customWidth="1"/>
    <col min="7692" max="7692" width="2" style="26" customWidth="1"/>
    <col min="7693" max="7693" width="9" style="26"/>
    <col min="7694" max="7694" width="13" style="26" customWidth="1"/>
    <col min="7695" max="7935" width="9" style="26"/>
    <col min="7936" max="7938" width="3.6640625" style="26" customWidth="1"/>
    <col min="7939" max="7939" width="35.6640625" style="26" customWidth="1"/>
    <col min="7940" max="7940" width="18.6640625" style="26" customWidth="1"/>
    <col min="7941" max="7941" width="11" style="26" bestFit="1" customWidth="1"/>
    <col min="7942" max="7942" width="18.6640625" style="26" customWidth="1"/>
    <col min="7943" max="7943" width="8.109375" style="26" customWidth="1"/>
    <col min="7944" max="7944" width="18.6640625" style="26" customWidth="1"/>
    <col min="7945" max="7946" width="7.6640625" style="26" customWidth="1"/>
    <col min="7947" max="7947" width="50.6640625" style="26" customWidth="1"/>
    <col min="7948" max="7948" width="2" style="26" customWidth="1"/>
    <col min="7949" max="7949" width="9" style="26"/>
    <col min="7950" max="7950" width="13" style="26" customWidth="1"/>
    <col min="7951" max="8191" width="9" style="26"/>
    <col min="8192" max="8194" width="3.6640625" style="26" customWidth="1"/>
    <col min="8195" max="8195" width="35.6640625" style="26" customWidth="1"/>
    <col min="8196" max="8196" width="18.6640625" style="26" customWidth="1"/>
    <col min="8197" max="8197" width="11" style="26" bestFit="1" customWidth="1"/>
    <col min="8198" max="8198" width="18.6640625" style="26" customWidth="1"/>
    <col min="8199" max="8199" width="8.109375" style="26" customWidth="1"/>
    <col min="8200" max="8200" width="18.6640625" style="26" customWidth="1"/>
    <col min="8201" max="8202" width="7.6640625" style="26" customWidth="1"/>
    <col min="8203" max="8203" width="50.6640625" style="26" customWidth="1"/>
    <col min="8204" max="8204" width="2" style="26" customWidth="1"/>
    <col min="8205" max="8205" width="9" style="26"/>
    <col min="8206" max="8206" width="13" style="26" customWidth="1"/>
    <col min="8207" max="8447" width="9" style="26"/>
    <col min="8448" max="8450" width="3.6640625" style="26" customWidth="1"/>
    <col min="8451" max="8451" width="35.6640625" style="26" customWidth="1"/>
    <col min="8452" max="8452" width="18.6640625" style="26" customWidth="1"/>
    <col min="8453" max="8453" width="11" style="26" bestFit="1" customWidth="1"/>
    <col min="8454" max="8454" width="18.6640625" style="26" customWidth="1"/>
    <col min="8455" max="8455" width="8.109375" style="26" customWidth="1"/>
    <col min="8456" max="8456" width="18.6640625" style="26" customWidth="1"/>
    <col min="8457" max="8458" width="7.6640625" style="26" customWidth="1"/>
    <col min="8459" max="8459" width="50.6640625" style="26" customWidth="1"/>
    <col min="8460" max="8460" width="2" style="26" customWidth="1"/>
    <col min="8461" max="8461" width="9" style="26"/>
    <col min="8462" max="8462" width="13" style="26" customWidth="1"/>
    <col min="8463" max="8703" width="9" style="26"/>
    <col min="8704" max="8706" width="3.6640625" style="26" customWidth="1"/>
    <col min="8707" max="8707" width="35.6640625" style="26" customWidth="1"/>
    <col min="8708" max="8708" width="18.6640625" style="26" customWidth="1"/>
    <col min="8709" max="8709" width="11" style="26" bestFit="1" customWidth="1"/>
    <col min="8710" max="8710" width="18.6640625" style="26" customWidth="1"/>
    <col min="8711" max="8711" width="8.109375" style="26" customWidth="1"/>
    <col min="8712" max="8712" width="18.6640625" style="26" customWidth="1"/>
    <col min="8713" max="8714" width="7.6640625" style="26" customWidth="1"/>
    <col min="8715" max="8715" width="50.6640625" style="26" customWidth="1"/>
    <col min="8716" max="8716" width="2" style="26" customWidth="1"/>
    <col min="8717" max="8717" width="9" style="26"/>
    <col min="8718" max="8718" width="13" style="26" customWidth="1"/>
    <col min="8719" max="8959" width="9" style="26"/>
    <col min="8960" max="8962" width="3.6640625" style="26" customWidth="1"/>
    <col min="8963" max="8963" width="35.6640625" style="26" customWidth="1"/>
    <col min="8964" max="8964" width="18.6640625" style="26" customWidth="1"/>
    <col min="8965" max="8965" width="11" style="26" bestFit="1" customWidth="1"/>
    <col min="8966" max="8966" width="18.6640625" style="26" customWidth="1"/>
    <col min="8967" max="8967" width="8.109375" style="26" customWidth="1"/>
    <col min="8968" max="8968" width="18.6640625" style="26" customWidth="1"/>
    <col min="8969" max="8970" width="7.6640625" style="26" customWidth="1"/>
    <col min="8971" max="8971" width="50.6640625" style="26" customWidth="1"/>
    <col min="8972" max="8972" width="2" style="26" customWidth="1"/>
    <col min="8973" max="8973" width="9" style="26"/>
    <col min="8974" max="8974" width="13" style="26" customWidth="1"/>
    <col min="8975" max="9215" width="9" style="26"/>
    <col min="9216" max="9218" width="3.6640625" style="26" customWidth="1"/>
    <col min="9219" max="9219" width="35.6640625" style="26" customWidth="1"/>
    <col min="9220" max="9220" width="18.6640625" style="26" customWidth="1"/>
    <col min="9221" max="9221" width="11" style="26" bestFit="1" customWidth="1"/>
    <col min="9222" max="9222" width="18.6640625" style="26" customWidth="1"/>
    <col min="9223" max="9223" width="8.109375" style="26" customWidth="1"/>
    <col min="9224" max="9224" width="18.6640625" style="26" customWidth="1"/>
    <col min="9225" max="9226" width="7.6640625" style="26" customWidth="1"/>
    <col min="9227" max="9227" width="50.6640625" style="26" customWidth="1"/>
    <col min="9228" max="9228" width="2" style="26" customWidth="1"/>
    <col min="9229" max="9229" width="9" style="26"/>
    <col min="9230" max="9230" width="13" style="26" customWidth="1"/>
    <col min="9231" max="9471" width="9" style="26"/>
    <col min="9472" max="9474" width="3.6640625" style="26" customWidth="1"/>
    <col min="9475" max="9475" width="35.6640625" style="26" customWidth="1"/>
    <col min="9476" max="9476" width="18.6640625" style="26" customWidth="1"/>
    <col min="9477" max="9477" width="11" style="26" bestFit="1" customWidth="1"/>
    <col min="9478" max="9478" width="18.6640625" style="26" customWidth="1"/>
    <col min="9479" max="9479" width="8.109375" style="26" customWidth="1"/>
    <col min="9480" max="9480" width="18.6640625" style="26" customWidth="1"/>
    <col min="9481" max="9482" width="7.6640625" style="26" customWidth="1"/>
    <col min="9483" max="9483" width="50.6640625" style="26" customWidth="1"/>
    <col min="9484" max="9484" width="2" style="26" customWidth="1"/>
    <col min="9485" max="9485" width="9" style="26"/>
    <col min="9486" max="9486" width="13" style="26" customWidth="1"/>
    <col min="9487" max="9727" width="9" style="26"/>
    <col min="9728" max="9730" width="3.6640625" style="26" customWidth="1"/>
    <col min="9731" max="9731" width="35.6640625" style="26" customWidth="1"/>
    <col min="9732" max="9732" width="18.6640625" style="26" customWidth="1"/>
    <col min="9733" max="9733" width="11" style="26" bestFit="1" customWidth="1"/>
    <col min="9734" max="9734" width="18.6640625" style="26" customWidth="1"/>
    <col min="9735" max="9735" width="8.109375" style="26" customWidth="1"/>
    <col min="9736" max="9736" width="18.6640625" style="26" customWidth="1"/>
    <col min="9737" max="9738" width="7.6640625" style="26" customWidth="1"/>
    <col min="9739" max="9739" width="50.6640625" style="26" customWidth="1"/>
    <col min="9740" max="9740" width="2" style="26" customWidth="1"/>
    <col min="9741" max="9741" width="9" style="26"/>
    <col min="9742" max="9742" width="13" style="26" customWidth="1"/>
    <col min="9743" max="9983" width="9" style="26"/>
    <col min="9984" max="9986" width="3.6640625" style="26" customWidth="1"/>
    <col min="9987" max="9987" width="35.6640625" style="26" customWidth="1"/>
    <col min="9988" max="9988" width="18.6640625" style="26" customWidth="1"/>
    <col min="9989" max="9989" width="11" style="26" bestFit="1" customWidth="1"/>
    <col min="9990" max="9990" width="18.6640625" style="26" customWidth="1"/>
    <col min="9991" max="9991" width="8.109375" style="26" customWidth="1"/>
    <col min="9992" max="9992" width="18.6640625" style="26" customWidth="1"/>
    <col min="9993" max="9994" width="7.6640625" style="26" customWidth="1"/>
    <col min="9995" max="9995" width="50.6640625" style="26" customWidth="1"/>
    <col min="9996" max="9996" width="2" style="26" customWidth="1"/>
    <col min="9997" max="9997" width="9" style="26"/>
    <col min="9998" max="9998" width="13" style="26" customWidth="1"/>
    <col min="9999" max="10239" width="9" style="26"/>
    <col min="10240" max="10242" width="3.6640625" style="26" customWidth="1"/>
    <col min="10243" max="10243" width="35.6640625" style="26" customWidth="1"/>
    <col min="10244" max="10244" width="18.6640625" style="26" customWidth="1"/>
    <col min="10245" max="10245" width="11" style="26" bestFit="1" customWidth="1"/>
    <col min="10246" max="10246" width="18.6640625" style="26" customWidth="1"/>
    <col min="10247" max="10247" width="8.109375" style="26" customWidth="1"/>
    <col min="10248" max="10248" width="18.6640625" style="26" customWidth="1"/>
    <col min="10249" max="10250" width="7.6640625" style="26" customWidth="1"/>
    <col min="10251" max="10251" width="50.6640625" style="26" customWidth="1"/>
    <col min="10252" max="10252" width="2" style="26" customWidth="1"/>
    <col min="10253" max="10253" width="9" style="26"/>
    <col min="10254" max="10254" width="13" style="26" customWidth="1"/>
    <col min="10255" max="10495" width="9" style="26"/>
    <col min="10496" max="10498" width="3.6640625" style="26" customWidth="1"/>
    <col min="10499" max="10499" width="35.6640625" style="26" customWidth="1"/>
    <col min="10500" max="10500" width="18.6640625" style="26" customWidth="1"/>
    <col min="10501" max="10501" width="11" style="26" bestFit="1" customWidth="1"/>
    <col min="10502" max="10502" width="18.6640625" style="26" customWidth="1"/>
    <col min="10503" max="10503" width="8.109375" style="26" customWidth="1"/>
    <col min="10504" max="10504" width="18.6640625" style="26" customWidth="1"/>
    <col min="10505" max="10506" width="7.6640625" style="26" customWidth="1"/>
    <col min="10507" max="10507" width="50.6640625" style="26" customWidth="1"/>
    <col min="10508" max="10508" width="2" style="26" customWidth="1"/>
    <col min="10509" max="10509" width="9" style="26"/>
    <col min="10510" max="10510" width="13" style="26" customWidth="1"/>
    <col min="10511" max="10751" width="9" style="26"/>
    <col min="10752" max="10754" width="3.6640625" style="26" customWidth="1"/>
    <col min="10755" max="10755" width="35.6640625" style="26" customWidth="1"/>
    <col min="10756" max="10756" width="18.6640625" style="26" customWidth="1"/>
    <col min="10757" max="10757" width="11" style="26" bestFit="1" customWidth="1"/>
    <col min="10758" max="10758" width="18.6640625" style="26" customWidth="1"/>
    <col min="10759" max="10759" width="8.109375" style="26" customWidth="1"/>
    <col min="10760" max="10760" width="18.6640625" style="26" customWidth="1"/>
    <col min="10761" max="10762" width="7.6640625" style="26" customWidth="1"/>
    <col min="10763" max="10763" width="50.6640625" style="26" customWidth="1"/>
    <col min="10764" max="10764" width="2" style="26" customWidth="1"/>
    <col min="10765" max="10765" width="9" style="26"/>
    <col min="10766" max="10766" width="13" style="26" customWidth="1"/>
    <col min="10767" max="11007" width="9" style="26"/>
    <col min="11008" max="11010" width="3.6640625" style="26" customWidth="1"/>
    <col min="11011" max="11011" width="35.6640625" style="26" customWidth="1"/>
    <col min="11012" max="11012" width="18.6640625" style="26" customWidth="1"/>
    <col min="11013" max="11013" width="11" style="26" bestFit="1" customWidth="1"/>
    <col min="11014" max="11014" width="18.6640625" style="26" customWidth="1"/>
    <col min="11015" max="11015" width="8.109375" style="26" customWidth="1"/>
    <col min="11016" max="11016" width="18.6640625" style="26" customWidth="1"/>
    <col min="11017" max="11018" width="7.6640625" style="26" customWidth="1"/>
    <col min="11019" max="11019" width="50.6640625" style="26" customWidth="1"/>
    <col min="11020" max="11020" width="2" style="26" customWidth="1"/>
    <col min="11021" max="11021" width="9" style="26"/>
    <col min="11022" max="11022" width="13" style="26" customWidth="1"/>
    <col min="11023" max="11263" width="9" style="26"/>
    <col min="11264" max="11266" width="3.6640625" style="26" customWidth="1"/>
    <col min="11267" max="11267" width="35.6640625" style="26" customWidth="1"/>
    <col min="11268" max="11268" width="18.6640625" style="26" customWidth="1"/>
    <col min="11269" max="11269" width="11" style="26" bestFit="1" customWidth="1"/>
    <col min="11270" max="11270" width="18.6640625" style="26" customWidth="1"/>
    <col min="11271" max="11271" width="8.109375" style="26" customWidth="1"/>
    <col min="11272" max="11272" width="18.6640625" style="26" customWidth="1"/>
    <col min="11273" max="11274" width="7.6640625" style="26" customWidth="1"/>
    <col min="11275" max="11275" width="50.6640625" style="26" customWidth="1"/>
    <col min="11276" max="11276" width="2" style="26" customWidth="1"/>
    <col min="11277" max="11277" width="9" style="26"/>
    <col min="11278" max="11278" width="13" style="26" customWidth="1"/>
    <col min="11279" max="11519" width="9" style="26"/>
    <col min="11520" max="11522" width="3.6640625" style="26" customWidth="1"/>
    <col min="11523" max="11523" width="35.6640625" style="26" customWidth="1"/>
    <col min="11524" max="11524" width="18.6640625" style="26" customWidth="1"/>
    <col min="11525" max="11525" width="11" style="26" bestFit="1" customWidth="1"/>
    <col min="11526" max="11526" width="18.6640625" style="26" customWidth="1"/>
    <col min="11527" max="11527" width="8.109375" style="26" customWidth="1"/>
    <col min="11528" max="11528" width="18.6640625" style="26" customWidth="1"/>
    <col min="11529" max="11530" width="7.6640625" style="26" customWidth="1"/>
    <col min="11531" max="11531" width="50.6640625" style="26" customWidth="1"/>
    <col min="11532" max="11532" width="2" style="26" customWidth="1"/>
    <col min="11533" max="11533" width="9" style="26"/>
    <col min="11534" max="11534" width="13" style="26" customWidth="1"/>
    <col min="11535" max="11775" width="9" style="26"/>
    <col min="11776" max="11778" width="3.6640625" style="26" customWidth="1"/>
    <col min="11779" max="11779" width="35.6640625" style="26" customWidth="1"/>
    <col min="11780" max="11780" width="18.6640625" style="26" customWidth="1"/>
    <col min="11781" max="11781" width="11" style="26" bestFit="1" customWidth="1"/>
    <col min="11782" max="11782" width="18.6640625" style="26" customWidth="1"/>
    <col min="11783" max="11783" width="8.109375" style="26" customWidth="1"/>
    <col min="11784" max="11784" width="18.6640625" style="26" customWidth="1"/>
    <col min="11785" max="11786" width="7.6640625" style="26" customWidth="1"/>
    <col min="11787" max="11787" width="50.6640625" style="26" customWidth="1"/>
    <col min="11788" max="11788" width="2" style="26" customWidth="1"/>
    <col min="11789" max="11789" width="9" style="26"/>
    <col min="11790" max="11790" width="13" style="26" customWidth="1"/>
    <col min="11791" max="12031" width="9" style="26"/>
    <col min="12032" max="12034" width="3.6640625" style="26" customWidth="1"/>
    <col min="12035" max="12035" width="35.6640625" style="26" customWidth="1"/>
    <col min="12036" max="12036" width="18.6640625" style="26" customWidth="1"/>
    <col min="12037" max="12037" width="11" style="26" bestFit="1" customWidth="1"/>
    <col min="12038" max="12038" width="18.6640625" style="26" customWidth="1"/>
    <col min="12039" max="12039" width="8.109375" style="26" customWidth="1"/>
    <col min="12040" max="12040" width="18.6640625" style="26" customWidth="1"/>
    <col min="12041" max="12042" width="7.6640625" style="26" customWidth="1"/>
    <col min="12043" max="12043" width="50.6640625" style="26" customWidth="1"/>
    <col min="12044" max="12044" width="2" style="26" customWidth="1"/>
    <col min="12045" max="12045" width="9" style="26"/>
    <col min="12046" max="12046" width="13" style="26" customWidth="1"/>
    <col min="12047" max="12287" width="9" style="26"/>
    <col min="12288" max="12290" width="3.6640625" style="26" customWidth="1"/>
    <col min="12291" max="12291" width="35.6640625" style="26" customWidth="1"/>
    <col min="12292" max="12292" width="18.6640625" style="26" customWidth="1"/>
    <col min="12293" max="12293" width="11" style="26" bestFit="1" customWidth="1"/>
    <col min="12294" max="12294" width="18.6640625" style="26" customWidth="1"/>
    <col min="12295" max="12295" width="8.109375" style="26" customWidth="1"/>
    <col min="12296" max="12296" width="18.6640625" style="26" customWidth="1"/>
    <col min="12297" max="12298" width="7.6640625" style="26" customWidth="1"/>
    <col min="12299" max="12299" width="50.6640625" style="26" customWidth="1"/>
    <col min="12300" max="12300" width="2" style="26" customWidth="1"/>
    <col min="12301" max="12301" width="9" style="26"/>
    <col min="12302" max="12302" width="13" style="26" customWidth="1"/>
    <col min="12303" max="12543" width="9" style="26"/>
    <col min="12544" max="12546" width="3.6640625" style="26" customWidth="1"/>
    <col min="12547" max="12547" width="35.6640625" style="26" customWidth="1"/>
    <col min="12548" max="12548" width="18.6640625" style="26" customWidth="1"/>
    <col min="12549" max="12549" width="11" style="26" bestFit="1" customWidth="1"/>
    <col min="12550" max="12550" width="18.6640625" style="26" customWidth="1"/>
    <col min="12551" max="12551" width="8.109375" style="26" customWidth="1"/>
    <col min="12552" max="12552" width="18.6640625" style="26" customWidth="1"/>
    <col min="12553" max="12554" width="7.6640625" style="26" customWidth="1"/>
    <col min="12555" max="12555" width="50.6640625" style="26" customWidth="1"/>
    <col min="12556" max="12556" width="2" style="26" customWidth="1"/>
    <col min="12557" max="12557" width="9" style="26"/>
    <col min="12558" max="12558" width="13" style="26" customWidth="1"/>
    <col min="12559" max="12799" width="9" style="26"/>
    <col min="12800" max="12802" width="3.6640625" style="26" customWidth="1"/>
    <col min="12803" max="12803" width="35.6640625" style="26" customWidth="1"/>
    <col min="12804" max="12804" width="18.6640625" style="26" customWidth="1"/>
    <col min="12805" max="12805" width="11" style="26" bestFit="1" customWidth="1"/>
    <col min="12806" max="12806" width="18.6640625" style="26" customWidth="1"/>
    <col min="12807" max="12807" width="8.109375" style="26" customWidth="1"/>
    <col min="12808" max="12808" width="18.6640625" style="26" customWidth="1"/>
    <col min="12809" max="12810" width="7.6640625" style="26" customWidth="1"/>
    <col min="12811" max="12811" width="50.6640625" style="26" customWidth="1"/>
    <col min="12812" max="12812" width="2" style="26" customWidth="1"/>
    <col min="12813" max="12813" width="9" style="26"/>
    <col min="12814" max="12814" width="13" style="26" customWidth="1"/>
    <col min="12815" max="13055" width="9" style="26"/>
    <col min="13056" max="13058" width="3.6640625" style="26" customWidth="1"/>
    <col min="13059" max="13059" width="35.6640625" style="26" customWidth="1"/>
    <col min="13060" max="13060" width="18.6640625" style="26" customWidth="1"/>
    <col min="13061" max="13061" width="11" style="26" bestFit="1" customWidth="1"/>
    <col min="13062" max="13062" width="18.6640625" style="26" customWidth="1"/>
    <col min="13063" max="13063" width="8.109375" style="26" customWidth="1"/>
    <col min="13064" max="13064" width="18.6640625" style="26" customWidth="1"/>
    <col min="13065" max="13066" width="7.6640625" style="26" customWidth="1"/>
    <col min="13067" max="13067" width="50.6640625" style="26" customWidth="1"/>
    <col min="13068" max="13068" width="2" style="26" customWidth="1"/>
    <col min="13069" max="13069" width="9" style="26"/>
    <col min="13070" max="13070" width="13" style="26" customWidth="1"/>
    <col min="13071" max="13311" width="9" style="26"/>
    <col min="13312" max="13314" width="3.6640625" style="26" customWidth="1"/>
    <col min="13315" max="13315" width="35.6640625" style="26" customWidth="1"/>
    <col min="13316" max="13316" width="18.6640625" style="26" customWidth="1"/>
    <col min="13317" max="13317" width="11" style="26" bestFit="1" customWidth="1"/>
    <col min="13318" max="13318" width="18.6640625" style="26" customWidth="1"/>
    <col min="13319" max="13319" width="8.109375" style="26" customWidth="1"/>
    <col min="13320" max="13320" width="18.6640625" style="26" customWidth="1"/>
    <col min="13321" max="13322" width="7.6640625" style="26" customWidth="1"/>
    <col min="13323" max="13323" width="50.6640625" style="26" customWidth="1"/>
    <col min="13324" max="13324" width="2" style="26" customWidth="1"/>
    <col min="13325" max="13325" width="9" style="26"/>
    <col min="13326" max="13326" width="13" style="26" customWidth="1"/>
    <col min="13327" max="13567" width="9" style="26"/>
    <col min="13568" max="13570" width="3.6640625" style="26" customWidth="1"/>
    <col min="13571" max="13571" width="35.6640625" style="26" customWidth="1"/>
    <col min="13572" max="13572" width="18.6640625" style="26" customWidth="1"/>
    <col min="13573" max="13573" width="11" style="26" bestFit="1" customWidth="1"/>
    <col min="13574" max="13574" width="18.6640625" style="26" customWidth="1"/>
    <col min="13575" max="13575" width="8.109375" style="26" customWidth="1"/>
    <col min="13576" max="13576" width="18.6640625" style="26" customWidth="1"/>
    <col min="13577" max="13578" width="7.6640625" style="26" customWidth="1"/>
    <col min="13579" max="13579" width="50.6640625" style="26" customWidth="1"/>
    <col min="13580" max="13580" width="2" style="26" customWidth="1"/>
    <col min="13581" max="13581" width="9" style="26"/>
    <col min="13582" max="13582" width="13" style="26" customWidth="1"/>
    <col min="13583" max="13823" width="9" style="26"/>
    <col min="13824" max="13826" width="3.6640625" style="26" customWidth="1"/>
    <col min="13827" max="13827" width="35.6640625" style="26" customWidth="1"/>
    <col min="13828" max="13828" width="18.6640625" style="26" customWidth="1"/>
    <col min="13829" max="13829" width="11" style="26" bestFit="1" customWidth="1"/>
    <col min="13830" max="13830" width="18.6640625" style="26" customWidth="1"/>
    <col min="13831" max="13831" width="8.109375" style="26" customWidth="1"/>
    <col min="13832" max="13832" width="18.6640625" style="26" customWidth="1"/>
    <col min="13833" max="13834" width="7.6640625" style="26" customWidth="1"/>
    <col min="13835" max="13835" width="50.6640625" style="26" customWidth="1"/>
    <col min="13836" max="13836" width="2" style="26" customWidth="1"/>
    <col min="13837" max="13837" width="9" style="26"/>
    <col min="13838" max="13838" width="13" style="26" customWidth="1"/>
    <col min="13839" max="14079" width="9" style="26"/>
    <col min="14080" max="14082" width="3.6640625" style="26" customWidth="1"/>
    <col min="14083" max="14083" width="35.6640625" style="26" customWidth="1"/>
    <col min="14084" max="14084" width="18.6640625" style="26" customWidth="1"/>
    <col min="14085" max="14085" width="11" style="26" bestFit="1" customWidth="1"/>
    <col min="14086" max="14086" width="18.6640625" style="26" customWidth="1"/>
    <col min="14087" max="14087" width="8.109375" style="26" customWidth="1"/>
    <col min="14088" max="14088" width="18.6640625" style="26" customWidth="1"/>
    <col min="14089" max="14090" width="7.6640625" style="26" customWidth="1"/>
    <col min="14091" max="14091" width="50.6640625" style="26" customWidth="1"/>
    <col min="14092" max="14092" width="2" style="26" customWidth="1"/>
    <col min="14093" max="14093" width="9" style="26"/>
    <col min="14094" max="14094" width="13" style="26" customWidth="1"/>
    <col min="14095" max="14335" width="9" style="26"/>
    <col min="14336" max="14338" width="3.6640625" style="26" customWidth="1"/>
    <col min="14339" max="14339" width="35.6640625" style="26" customWidth="1"/>
    <col min="14340" max="14340" width="18.6640625" style="26" customWidth="1"/>
    <col min="14341" max="14341" width="11" style="26" bestFit="1" customWidth="1"/>
    <col min="14342" max="14342" width="18.6640625" style="26" customWidth="1"/>
    <col min="14343" max="14343" width="8.109375" style="26" customWidth="1"/>
    <col min="14344" max="14344" width="18.6640625" style="26" customWidth="1"/>
    <col min="14345" max="14346" width="7.6640625" style="26" customWidth="1"/>
    <col min="14347" max="14347" width="50.6640625" style="26" customWidth="1"/>
    <col min="14348" max="14348" width="2" style="26" customWidth="1"/>
    <col min="14349" max="14349" width="9" style="26"/>
    <col min="14350" max="14350" width="13" style="26" customWidth="1"/>
    <col min="14351" max="14591" width="9" style="26"/>
    <col min="14592" max="14594" width="3.6640625" style="26" customWidth="1"/>
    <col min="14595" max="14595" width="35.6640625" style="26" customWidth="1"/>
    <col min="14596" max="14596" width="18.6640625" style="26" customWidth="1"/>
    <col min="14597" max="14597" width="11" style="26" bestFit="1" customWidth="1"/>
    <col min="14598" max="14598" width="18.6640625" style="26" customWidth="1"/>
    <col min="14599" max="14599" width="8.109375" style="26" customWidth="1"/>
    <col min="14600" max="14600" width="18.6640625" style="26" customWidth="1"/>
    <col min="14601" max="14602" width="7.6640625" style="26" customWidth="1"/>
    <col min="14603" max="14603" width="50.6640625" style="26" customWidth="1"/>
    <col min="14604" max="14604" width="2" style="26" customWidth="1"/>
    <col min="14605" max="14605" width="9" style="26"/>
    <col min="14606" max="14606" width="13" style="26" customWidth="1"/>
    <col min="14607" max="14847" width="9" style="26"/>
    <col min="14848" max="14850" width="3.6640625" style="26" customWidth="1"/>
    <col min="14851" max="14851" width="35.6640625" style="26" customWidth="1"/>
    <col min="14852" max="14852" width="18.6640625" style="26" customWidth="1"/>
    <col min="14853" max="14853" width="11" style="26" bestFit="1" customWidth="1"/>
    <col min="14854" max="14854" width="18.6640625" style="26" customWidth="1"/>
    <col min="14855" max="14855" width="8.109375" style="26" customWidth="1"/>
    <col min="14856" max="14856" width="18.6640625" style="26" customWidth="1"/>
    <col min="14857" max="14858" width="7.6640625" style="26" customWidth="1"/>
    <col min="14859" max="14859" width="50.6640625" style="26" customWidth="1"/>
    <col min="14860" max="14860" width="2" style="26" customWidth="1"/>
    <col min="14861" max="14861" width="9" style="26"/>
    <col min="14862" max="14862" width="13" style="26" customWidth="1"/>
    <col min="14863" max="15103" width="9" style="26"/>
    <col min="15104" max="15106" width="3.6640625" style="26" customWidth="1"/>
    <col min="15107" max="15107" width="35.6640625" style="26" customWidth="1"/>
    <col min="15108" max="15108" width="18.6640625" style="26" customWidth="1"/>
    <col min="15109" max="15109" width="11" style="26" bestFit="1" customWidth="1"/>
    <col min="15110" max="15110" width="18.6640625" style="26" customWidth="1"/>
    <col min="15111" max="15111" width="8.109375" style="26" customWidth="1"/>
    <col min="15112" max="15112" width="18.6640625" style="26" customWidth="1"/>
    <col min="15113" max="15114" width="7.6640625" style="26" customWidth="1"/>
    <col min="15115" max="15115" width="50.6640625" style="26" customWidth="1"/>
    <col min="15116" max="15116" width="2" style="26" customWidth="1"/>
    <col min="15117" max="15117" width="9" style="26"/>
    <col min="15118" max="15118" width="13" style="26" customWidth="1"/>
    <col min="15119" max="15359" width="9" style="26"/>
    <col min="15360" max="15362" width="3.6640625" style="26" customWidth="1"/>
    <col min="15363" max="15363" width="35.6640625" style="26" customWidth="1"/>
    <col min="15364" max="15364" width="18.6640625" style="26" customWidth="1"/>
    <col min="15365" max="15365" width="11" style="26" bestFit="1" customWidth="1"/>
    <col min="15366" max="15366" width="18.6640625" style="26" customWidth="1"/>
    <col min="15367" max="15367" width="8.109375" style="26" customWidth="1"/>
    <col min="15368" max="15368" width="18.6640625" style="26" customWidth="1"/>
    <col min="15369" max="15370" width="7.6640625" style="26" customWidth="1"/>
    <col min="15371" max="15371" width="50.6640625" style="26" customWidth="1"/>
    <col min="15372" max="15372" width="2" style="26" customWidth="1"/>
    <col min="15373" max="15373" width="9" style="26"/>
    <col min="15374" max="15374" width="13" style="26" customWidth="1"/>
    <col min="15375" max="15615" width="9" style="26"/>
    <col min="15616" max="15618" width="3.6640625" style="26" customWidth="1"/>
    <col min="15619" max="15619" width="35.6640625" style="26" customWidth="1"/>
    <col min="15620" max="15620" width="18.6640625" style="26" customWidth="1"/>
    <col min="15621" max="15621" width="11" style="26" bestFit="1" customWidth="1"/>
    <col min="15622" max="15622" width="18.6640625" style="26" customWidth="1"/>
    <col min="15623" max="15623" width="8.109375" style="26" customWidth="1"/>
    <col min="15624" max="15624" width="18.6640625" style="26" customWidth="1"/>
    <col min="15625" max="15626" width="7.6640625" style="26" customWidth="1"/>
    <col min="15627" max="15627" width="50.6640625" style="26" customWidth="1"/>
    <col min="15628" max="15628" width="2" style="26" customWidth="1"/>
    <col min="15629" max="15629" width="9" style="26"/>
    <col min="15630" max="15630" width="13" style="26" customWidth="1"/>
    <col min="15631" max="15871" width="9" style="26"/>
    <col min="15872" max="15874" width="3.6640625" style="26" customWidth="1"/>
    <col min="15875" max="15875" width="35.6640625" style="26" customWidth="1"/>
    <col min="15876" max="15876" width="18.6640625" style="26" customWidth="1"/>
    <col min="15877" max="15877" width="11" style="26" bestFit="1" customWidth="1"/>
    <col min="15878" max="15878" width="18.6640625" style="26" customWidth="1"/>
    <col min="15879" max="15879" width="8.109375" style="26" customWidth="1"/>
    <col min="15880" max="15880" width="18.6640625" style="26" customWidth="1"/>
    <col min="15881" max="15882" width="7.6640625" style="26" customWidth="1"/>
    <col min="15883" max="15883" width="50.6640625" style="26" customWidth="1"/>
    <col min="15884" max="15884" width="2" style="26" customWidth="1"/>
    <col min="15885" max="15885" width="9" style="26"/>
    <col min="15886" max="15886" width="13" style="26" customWidth="1"/>
    <col min="15887" max="16127" width="9" style="26"/>
    <col min="16128" max="16130" width="3.6640625" style="26" customWidth="1"/>
    <col min="16131" max="16131" width="35.6640625" style="26" customWidth="1"/>
    <col min="16132" max="16132" width="18.6640625" style="26" customWidth="1"/>
    <col min="16133" max="16133" width="11" style="26" bestFit="1" customWidth="1"/>
    <col min="16134" max="16134" width="18.6640625" style="26" customWidth="1"/>
    <col min="16135" max="16135" width="8.109375" style="26" customWidth="1"/>
    <col min="16136" max="16136" width="18.6640625" style="26" customWidth="1"/>
    <col min="16137" max="16138" width="7.6640625" style="26" customWidth="1"/>
    <col min="16139" max="16139" width="50.6640625" style="26" customWidth="1"/>
    <col min="16140" max="16140" width="2" style="26" customWidth="1"/>
    <col min="16141" max="16141" width="9" style="26"/>
    <col min="16142" max="16142" width="13" style="26" customWidth="1"/>
    <col min="16143" max="16384" width="9" style="26"/>
  </cols>
  <sheetData>
    <row r="1" spans="1:12" s="119" customFormat="1" ht="19.5" customHeight="1" x14ac:dyDescent="0.2">
      <c r="A1" s="161" t="s">
        <v>145</v>
      </c>
      <c r="C1" s="160"/>
      <c r="D1" s="160"/>
      <c r="E1" s="160"/>
      <c r="F1" s="160"/>
      <c r="G1" s="160"/>
      <c r="H1" s="160"/>
      <c r="I1" s="160"/>
      <c r="J1" s="160"/>
      <c r="K1" s="160"/>
    </row>
    <row r="2" spans="1:12" s="119" customFormat="1" ht="8.25" customHeight="1" x14ac:dyDescent="0.2">
      <c r="B2" s="160"/>
      <c r="C2" s="160"/>
      <c r="D2" s="160"/>
      <c r="E2" s="160"/>
      <c r="F2" s="160"/>
      <c r="G2" s="160"/>
      <c r="H2" s="160"/>
      <c r="I2" s="160"/>
      <c r="J2" s="160"/>
      <c r="K2" s="160"/>
    </row>
    <row r="3" spans="1:12" s="18" customFormat="1" ht="14.25" customHeight="1" x14ac:dyDescent="0.2">
      <c r="A3" s="435" t="s">
        <v>80</v>
      </c>
      <c r="B3" s="435"/>
      <c r="C3" s="435"/>
      <c r="D3" s="435"/>
      <c r="E3" s="435"/>
      <c r="F3" s="435"/>
      <c r="G3" s="435"/>
      <c r="H3" s="435"/>
      <c r="I3" s="435"/>
      <c r="J3" s="435"/>
      <c r="K3" s="435"/>
      <c r="L3" s="435"/>
    </row>
    <row r="4" spans="1:12" s="9" customFormat="1" ht="8.25" customHeight="1" thickBot="1" x14ac:dyDescent="0.25">
      <c r="A4" s="19"/>
      <c r="B4" s="162"/>
      <c r="C4" s="163"/>
      <c r="D4" s="163"/>
      <c r="E4" s="163"/>
      <c r="F4" s="163"/>
      <c r="G4" s="163"/>
      <c r="H4" s="163"/>
      <c r="I4" s="163"/>
      <c r="J4" s="163"/>
      <c r="K4" s="163"/>
    </row>
    <row r="5" spans="1:12" s="9" customFormat="1" ht="15" customHeight="1" thickBot="1" x14ac:dyDescent="0.25">
      <c r="B5" s="438" t="s">
        <v>0</v>
      </c>
      <c r="C5" s="436"/>
      <c r="D5" s="436"/>
      <c r="E5" s="436" t="s">
        <v>11</v>
      </c>
      <c r="F5" s="436"/>
      <c r="G5" s="436" t="s">
        <v>12</v>
      </c>
      <c r="H5" s="436"/>
      <c r="I5" s="436" t="s">
        <v>13</v>
      </c>
      <c r="J5" s="437"/>
      <c r="K5" s="221" t="s">
        <v>14</v>
      </c>
    </row>
    <row r="6" spans="1:12" s="9" customFormat="1" ht="15" customHeight="1" x14ac:dyDescent="0.2">
      <c r="B6" s="433" t="s">
        <v>119</v>
      </c>
      <c r="C6" s="434"/>
      <c r="D6" s="434"/>
      <c r="E6" s="222"/>
      <c r="F6" s="223"/>
      <c r="G6" s="222"/>
      <c r="H6" s="223"/>
      <c r="I6" s="222"/>
      <c r="J6" s="223"/>
      <c r="K6" s="224"/>
    </row>
    <row r="7" spans="1:12" s="9" customFormat="1" ht="15" customHeight="1" x14ac:dyDescent="0.2">
      <c r="B7" s="190"/>
      <c r="C7" s="225"/>
      <c r="D7" s="225"/>
      <c r="E7" s="232"/>
      <c r="F7" s="176" t="s">
        <v>15</v>
      </c>
      <c r="G7" s="177"/>
      <c r="H7" s="176" t="s">
        <v>15</v>
      </c>
      <c r="I7" s="177"/>
      <c r="J7" s="176" t="s">
        <v>15</v>
      </c>
      <c r="K7" s="428"/>
    </row>
    <row r="8" spans="1:12" s="9" customFormat="1" ht="15" customHeight="1" x14ac:dyDescent="0.2">
      <c r="B8" s="190"/>
      <c r="C8" s="164"/>
      <c r="D8" s="227"/>
      <c r="E8" s="233"/>
      <c r="F8" s="165" t="s">
        <v>15</v>
      </c>
      <c r="G8" s="166"/>
      <c r="H8" s="165" t="s">
        <v>15</v>
      </c>
      <c r="I8" s="167"/>
      <c r="J8" s="165" t="s">
        <v>15</v>
      </c>
      <c r="K8" s="429"/>
    </row>
    <row r="9" spans="1:12" s="9" customFormat="1" ht="15" customHeight="1" x14ac:dyDescent="0.2">
      <c r="B9" s="190"/>
      <c r="C9" s="168" t="s">
        <v>16</v>
      </c>
      <c r="D9" s="228" t="s">
        <v>17</v>
      </c>
      <c r="E9" s="171">
        <f>SUM(E7:E8)</f>
        <v>0</v>
      </c>
      <c r="F9" s="170" t="s">
        <v>15</v>
      </c>
      <c r="G9" s="171">
        <f>SUM(G7:G8)</f>
        <v>0</v>
      </c>
      <c r="H9" s="170" t="s">
        <v>15</v>
      </c>
      <c r="I9" s="171">
        <f>SUM(I7:I8)</f>
        <v>0</v>
      </c>
      <c r="J9" s="170" t="s">
        <v>15</v>
      </c>
      <c r="K9" s="430"/>
    </row>
    <row r="10" spans="1:12" s="9" customFormat="1" ht="15" customHeight="1" x14ac:dyDescent="0.2">
      <c r="B10" s="190"/>
      <c r="C10" s="172"/>
      <c r="D10" s="226"/>
      <c r="E10" s="234"/>
      <c r="F10" s="173" t="s">
        <v>15</v>
      </c>
      <c r="G10" s="167"/>
      <c r="H10" s="173" t="s">
        <v>15</v>
      </c>
      <c r="I10" s="167"/>
      <c r="J10" s="173" t="s">
        <v>15</v>
      </c>
      <c r="K10" s="428"/>
    </row>
    <row r="11" spans="1:12" s="9" customFormat="1" ht="15" customHeight="1" x14ac:dyDescent="0.2">
      <c r="B11" s="190"/>
      <c r="C11" s="174"/>
      <c r="D11" s="228"/>
      <c r="E11" s="233"/>
      <c r="F11" s="165" t="s">
        <v>15</v>
      </c>
      <c r="G11" s="166"/>
      <c r="H11" s="165" t="s">
        <v>15</v>
      </c>
      <c r="I11" s="167"/>
      <c r="J11" s="165" t="s">
        <v>15</v>
      </c>
      <c r="K11" s="429"/>
    </row>
    <row r="12" spans="1:12" s="9" customFormat="1" ht="15" customHeight="1" x14ac:dyDescent="0.2">
      <c r="B12" s="190"/>
      <c r="C12" s="168" t="s">
        <v>18</v>
      </c>
      <c r="D12" s="229" t="s">
        <v>19</v>
      </c>
      <c r="E12" s="171">
        <f>SUM(E10:E11)</f>
        <v>0</v>
      </c>
      <c r="F12" s="165" t="s">
        <v>15</v>
      </c>
      <c r="G12" s="171">
        <f>SUM(G10:G11)</f>
        <v>0</v>
      </c>
      <c r="H12" s="165" t="s">
        <v>15</v>
      </c>
      <c r="I12" s="171">
        <f>SUM(I10:I11)</f>
        <v>0</v>
      </c>
      <c r="J12" s="165" t="s">
        <v>15</v>
      </c>
      <c r="K12" s="430"/>
    </row>
    <row r="13" spans="1:12" s="9" customFormat="1" ht="15" customHeight="1" x14ac:dyDescent="0.2">
      <c r="B13" s="190"/>
      <c r="C13" s="175" t="s">
        <v>20</v>
      </c>
      <c r="D13" s="230" t="s">
        <v>21</v>
      </c>
      <c r="E13" s="171"/>
      <c r="F13" s="165" t="s">
        <v>15</v>
      </c>
      <c r="G13" s="171"/>
      <c r="H13" s="165" t="s">
        <v>15</v>
      </c>
      <c r="I13" s="167"/>
      <c r="J13" s="165" t="s">
        <v>15</v>
      </c>
      <c r="K13" s="235" t="s">
        <v>111</v>
      </c>
    </row>
    <row r="14" spans="1:12" s="9" customFormat="1" ht="15" customHeight="1" x14ac:dyDescent="0.2">
      <c r="B14" s="190"/>
      <c r="C14" s="172"/>
      <c r="D14" s="226"/>
      <c r="E14" s="234"/>
      <c r="F14" s="176" t="s">
        <v>15</v>
      </c>
      <c r="G14" s="177"/>
      <c r="H14" s="176" t="s">
        <v>15</v>
      </c>
      <c r="I14" s="177"/>
      <c r="J14" s="176" t="s">
        <v>15</v>
      </c>
      <c r="K14" s="428"/>
    </row>
    <row r="15" spans="1:12" s="9" customFormat="1" ht="15" customHeight="1" x14ac:dyDescent="0.2">
      <c r="B15" s="190"/>
      <c r="C15" s="174"/>
      <c r="D15" s="228"/>
      <c r="E15" s="233"/>
      <c r="F15" s="165" t="s">
        <v>15</v>
      </c>
      <c r="G15" s="166"/>
      <c r="H15" s="165" t="s">
        <v>15</v>
      </c>
      <c r="I15" s="167"/>
      <c r="J15" s="165" t="s">
        <v>15</v>
      </c>
      <c r="K15" s="429"/>
    </row>
    <row r="16" spans="1:12" s="9" customFormat="1" ht="15" customHeight="1" x14ac:dyDescent="0.2">
      <c r="B16" s="190"/>
      <c r="C16" s="168" t="s">
        <v>22</v>
      </c>
      <c r="D16" s="229" t="s">
        <v>23</v>
      </c>
      <c r="E16" s="171">
        <f>SUM(E14:E15)</f>
        <v>0</v>
      </c>
      <c r="F16" s="165" t="s">
        <v>15</v>
      </c>
      <c r="G16" s="171">
        <f>SUM(G14:G15)</f>
        <v>0</v>
      </c>
      <c r="H16" s="165" t="s">
        <v>15</v>
      </c>
      <c r="I16" s="171">
        <f>SUM(I14:I15)</f>
        <v>0</v>
      </c>
      <c r="J16" s="165" t="s">
        <v>15</v>
      </c>
      <c r="K16" s="430"/>
    </row>
    <row r="17" spans="2:14" s="9" customFormat="1" ht="15" customHeight="1" x14ac:dyDescent="0.2">
      <c r="B17" s="190"/>
      <c r="C17" s="172"/>
      <c r="D17" s="226"/>
      <c r="E17" s="234"/>
      <c r="F17" s="173" t="s">
        <v>15</v>
      </c>
      <c r="G17" s="167"/>
      <c r="H17" s="173" t="s">
        <v>15</v>
      </c>
      <c r="I17" s="167"/>
      <c r="J17" s="173" t="s">
        <v>15</v>
      </c>
      <c r="K17" s="428"/>
    </row>
    <row r="18" spans="2:14" s="9" customFormat="1" ht="15" customHeight="1" x14ac:dyDescent="0.2">
      <c r="B18" s="190"/>
      <c r="C18" s="174"/>
      <c r="D18" s="228"/>
      <c r="E18" s="233"/>
      <c r="F18" s="165" t="s">
        <v>15</v>
      </c>
      <c r="G18" s="166"/>
      <c r="H18" s="165" t="s">
        <v>15</v>
      </c>
      <c r="I18" s="167"/>
      <c r="J18" s="165" t="s">
        <v>15</v>
      </c>
      <c r="K18" s="429"/>
      <c r="N18" s="21"/>
    </row>
    <row r="19" spans="2:14" s="9" customFormat="1" ht="15" customHeight="1" x14ac:dyDescent="0.2">
      <c r="B19" s="190"/>
      <c r="C19" s="168" t="s">
        <v>24</v>
      </c>
      <c r="D19" s="231" t="s">
        <v>25</v>
      </c>
      <c r="E19" s="171">
        <f>SUM(E17:E18)</f>
        <v>0</v>
      </c>
      <c r="F19" s="165" t="s">
        <v>15</v>
      </c>
      <c r="G19" s="169">
        <f>SUM(G17:G18)</f>
        <v>0</v>
      </c>
      <c r="H19" s="165" t="s">
        <v>15</v>
      </c>
      <c r="I19" s="171">
        <f>SUM(I17:I18)</f>
        <v>0</v>
      </c>
      <c r="J19" s="165" t="s">
        <v>15</v>
      </c>
      <c r="K19" s="430"/>
    </row>
    <row r="20" spans="2:14" s="9" customFormat="1" ht="15" customHeight="1" thickBot="1" x14ac:dyDescent="0.25">
      <c r="B20" s="431" t="s">
        <v>109</v>
      </c>
      <c r="C20" s="432"/>
      <c r="D20" s="432"/>
      <c r="E20" s="191">
        <f>E9+E12+E13+E16+E19</f>
        <v>0</v>
      </c>
      <c r="F20" s="237" t="s">
        <v>15</v>
      </c>
      <c r="G20" s="178">
        <f>G9+G12+G13+G16+G19</f>
        <v>0</v>
      </c>
      <c r="H20" s="237" t="s">
        <v>15</v>
      </c>
      <c r="I20" s="178">
        <f>I9+I12+I13+I16+I19</f>
        <v>0</v>
      </c>
      <c r="J20" s="237" t="s">
        <v>15</v>
      </c>
      <c r="K20" s="236" t="s">
        <v>112</v>
      </c>
    </row>
    <row r="21" spans="2:14" s="9" customFormat="1" ht="15" customHeight="1" x14ac:dyDescent="0.2">
      <c r="B21" s="433" t="s">
        <v>160</v>
      </c>
      <c r="C21" s="434"/>
      <c r="D21" s="434"/>
      <c r="E21" s="222"/>
      <c r="F21" s="223"/>
      <c r="G21" s="222"/>
      <c r="H21" s="223"/>
      <c r="I21" s="222"/>
      <c r="J21" s="223"/>
      <c r="K21" s="224"/>
    </row>
    <row r="22" spans="2:14" s="9" customFormat="1" ht="15" customHeight="1" x14ac:dyDescent="0.2">
      <c r="B22" s="190"/>
      <c r="C22" s="225"/>
      <c r="D22" s="225"/>
      <c r="E22" s="232"/>
      <c r="F22" s="176" t="s">
        <v>15</v>
      </c>
      <c r="G22" s="177"/>
      <c r="H22" s="176" t="s">
        <v>15</v>
      </c>
      <c r="I22" s="177"/>
      <c r="J22" s="176" t="s">
        <v>15</v>
      </c>
      <c r="K22" s="428"/>
    </row>
    <row r="23" spans="2:14" s="9" customFormat="1" ht="15" customHeight="1" x14ac:dyDescent="0.2">
      <c r="B23" s="190"/>
      <c r="C23" s="164"/>
      <c r="D23" s="227"/>
      <c r="E23" s="233"/>
      <c r="F23" s="165" t="s">
        <v>15</v>
      </c>
      <c r="G23" s="166"/>
      <c r="H23" s="165" t="s">
        <v>15</v>
      </c>
      <c r="I23" s="167"/>
      <c r="J23" s="165" t="s">
        <v>15</v>
      </c>
      <c r="K23" s="429"/>
    </row>
    <row r="24" spans="2:14" s="9" customFormat="1" ht="15" customHeight="1" x14ac:dyDescent="0.2">
      <c r="B24" s="190"/>
      <c r="C24" s="168" t="s">
        <v>16</v>
      </c>
      <c r="D24" s="228" t="s">
        <v>17</v>
      </c>
      <c r="E24" s="171">
        <f>SUM(E22:E23)</f>
        <v>0</v>
      </c>
      <c r="F24" s="170" t="s">
        <v>15</v>
      </c>
      <c r="G24" s="171">
        <f>SUM(G22:G23)</f>
        <v>0</v>
      </c>
      <c r="H24" s="170" t="s">
        <v>15</v>
      </c>
      <c r="I24" s="171">
        <f>SUM(I22:I23)</f>
        <v>0</v>
      </c>
      <c r="J24" s="170" t="s">
        <v>15</v>
      </c>
      <c r="K24" s="430"/>
    </row>
    <row r="25" spans="2:14" s="9" customFormat="1" ht="15" customHeight="1" x14ac:dyDescent="0.2">
      <c r="B25" s="190"/>
      <c r="C25" s="172"/>
      <c r="D25" s="226"/>
      <c r="E25" s="234"/>
      <c r="F25" s="173" t="s">
        <v>15</v>
      </c>
      <c r="G25" s="167"/>
      <c r="H25" s="173" t="s">
        <v>15</v>
      </c>
      <c r="I25" s="167"/>
      <c r="J25" s="173" t="s">
        <v>15</v>
      </c>
      <c r="K25" s="428"/>
    </row>
    <row r="26" spans="2:14" s="9" customFormat="1" ht="15" customHeight="1" x14ac:dyDescent="0.2">
      <c r="B26" s="190"/>
      <c r="C26" s="174"/>
      <c r="D26" s="228"/>
      <c r="E26" s="233"/>
      <c r="F26" s="165" t="s">
        <v>15</v>
      </c>
      <c r="G26" s="166"/>
      <c r="H26" s="165" t="s">
        <v>15</v>
      </c>
      <c r="I26" s="167"/>
      <c r="J26" s="165" t="s">
        <v>15</v>
      </c>
      <c r="K26" s="429"/>
    </row>
    <row r="27" spans="2:14" s="9" customFormat="1" ht="15" customHeight="1" x14ac:dyDescent="0.2">
      <c r="B27" s="190"/>
      <c r="C27" s="168" t="s">
        <v>18</v>
      </c>
      <c r="D27" s="229" t="s">
        <v>19</v>
      </c>
      <c r="E27" s="171">
        <f>SUM(E25:E26)</f>
        <v>0</v>
      </c>
      <c r="F27" s="165" t="s">
        <v>15</v>
      </c>
      <c r="G27" s="171">
        <f>SUM(G25:G26)</f>
        <v>0</v>
      </c>
      <c r="H27" s="165" t="s">
        <v>15</v>
      </c>
      <c r="I27" s="171">
        <f>SUM(I25:I26)</f>
        <v>0</v>
      </c>
      <c r="J27" s="165" t="s">
        <v>15</v>
      </c>
      <c r="K27" s="430"/>
    </row>
    <row r="28" spans="2:14" s="9" customFormat="1" ht="15" customHeight="1" x14ac:dyDescent="0.2">
      <c r="B28" s="190"/>
      <c r="C28" s="175" t="s">
        <v>20</v>
      </c>
      <c r="D28" s="230" t="s">
        <v>21</v>
      </c>
      <c r="E28" s="171"/>
      <c r="F28" s="165" t="s">
        <v>15</v>
      </c>
      <c r="G28" s="171"/>
      <c r="H28" s="165" t="s">
        <v>15</v>
      </c>
      <c r="I28" s="167"/>
      <c r="J28" s="165" t="s">
        <v>15</v>
      </c>
      <c r="K28" s="235" t="s">
        <v>111</v>
      </c>
    </row>
    <row r="29" spans="2:14" s="9" customFormat="1" ht="15" customHeight="1" x14ac:dyDescent="0.2">
      <c r="B29" s="190"/>
      <c r="C29" s="172"/>
      <c r="D29" s="226"/>
      <c r="E29" s="234"/>
      <c r="F29" s="176" t="s">
        <v>15</v>
      </c>
      <c r="G29" s="177"/>
      <c r="H29" s="176" t="s">
        <v>15</v>
      </c>
      <c r="I29" s="177"/>
      <c r="J29" s="176" t="s">
        <v>15</v>
      </c>
      <c r="K29" s="428"/>
    </row>
    <row r="30" spans="2:14" s="9" customFormat="1" ht="15" customHeight="1" x14ac:dyDescent="0.2">
      <c r="B30" s="190"/>
      <c r="C30" s="174"/>
      <c r="D30" s="228"/>
      <c r="E30" s="233"/>
      <c r="F30" s="165" t="s">
        <v>15</v>
      </c>
      <c r="G30" s="166"/>
      <c r="H30" s="165" t="s">
        <v>15</v>
      </c>
      <c r="I30" s="167"/>
      <c r="J30" s="165" t="s">
        <v>15</v>
      </c>
      <c r="K30" s="429"/>
    </row>
    <row r="31" spans="2:14" s="9" customFormat="1" ht="15" customHeight="1" x14ac:dyDescent="0.2">
      <c r="B31" s="190"/>
      <c r="C31" s="168" t="s">
        <v>22</v>
      </c>
      <c r="D31" s="229" t="s">
        <v>23</v>
      </c>
      <c r="E31" s="171">
        <f>SUM(E29:E30)</f>
        <v>0</v>
      </c>
      <c r="F31" s="165" t="s">
        <v>15</v>
      </c>
      <c r="G31" s="171">
        <f>SUM(G29:G30)</f>
        <v>0</v>
      </c>
      <c r="H31" s="165" t="s">
        <v>15</v>
      </c>
      <c r="I31" s="171">
        <f>SUM(I29:I30)</f>
        <v>0</v>
      </c>
      <c r="J31" s="165" t="s">
        <v>15</v>
      </c>
      <c r="K31" s="430"/>
    </row>
    <row r="32" spans="2:14" s="9" customFormat="1" ht="15" customHeight="1" x14ac:dyDescent="0.2">
      <c r="B32" s="190"/>
      <c r="C32" s="172"/>
      <c r="D32" s="226"/>
      <c r="E32" s="234"/>
      <c r="F32" s="173" t="s">
        <v>15</v>
      </c>
      <c r="G32" s="167"/>
      <c r="H32" s="173" t="s">
        <v>15</v>
      </c>
      <c r="I32" s="167"/>
      <c r="J32" s="173" t="s">
        <v>15</v>
      </c>
      <c r="K32" s="428"/>
    </row>
    <row r="33" spans="2:14" s="9" customFormat="1" ht="15" customHeight="1" x14ac:dyDescent="0.2">
      <c r="B33" s="190"/>
      <c r="C33" s="174"/>
      <c r="D33" s="228"/>
      <c r="E33" s="233"/>
      <c r="F33" s="165" t="s">
        <v>15</v>
      </c>
      <c r="G33" s="166"/>
      <c r="H33" s="165" t="s">
        <v>15</v>
      </c>
      <c r="I33" s="167"/>
      <c r="J33" s="165" t="s">
        <v>15</v>
      </c>
      <c r="K33" s="429"/>
      <c r="N33" s="21"/>
    </row>
    <row r="34" spans="2:14" s="9" customFormat="1" ht="15" customHeight="1" x14ac:dyDescent="0.2">
      <c r="B34" s="190"/>
      <c r="C34" s="168" t="s">
        <v>24</v>
      </c>
      <c r="D34" s="231" t="s">
        <v>25</v>
      </c>
      <c r="E34" s="171">
        <f>SUM(E32:E33)</f>
        <v>0</v>
      </c>
      <c r="F34" s="165" t="s">
        <v>15</v>
      </c>
      <c r="G34" s="169">
        <f>SUM(G32:G33)</f>
        <v>0</v>
      </c>
      <c r="H34" s="165" t="s">
        <v>15</v>
      </c>
      <c r="I34" s="171">
        <f>SUM(I32:I33)</f>
        <v>0</v>
      </c>
      <c r="J34" s="165" t="s">
        <v>15</v>
      </c>
      <c r="K34" s="430"/>
    </row>
    <row r="35" spans="2:14" s="9" customFormat="1" ht="15" customHeight="1" thickBot="1" x14ac:dyDescent="0.25">
      <c r="B35" s="431" t="s">
        <v>109</v>
      </c>
      <c r="C35" s="432"/>
      <c r="D35" s="432"/>
      <c r="E35" s="191">
        <f>E24+E27+E28+E31+E34</f>
        <v>0</v>
      </c>
      <c r="F35" s="237" t="s">
        <v>15</v>
      </c>
      <c r="G35" s="178">
        <f>G24+G27+G28+G31+G34</f>
        <v>0</v>
      </c>
      <c r="H35" s="237" t="s">
        <v>15</v>
      </c>
      <c r="I35" s="178">
        <f>I24+I27+I28+I31+I34</f>
        <v>0</v>
      </c>
      <c r="J35" s="237" t="s">
        <v>15</v>
      </c>
      <c r="K35" s="236" t="s">
        <v>113</v>
      </c>
    </row>
    <row r="36" spans="2:14" s="9" customFormat="1" ht="15" hidden="1" customHeight="1" outlineLevel="1" x14ac:dyDescent="0.2">
      <c r="B36" s="433" t="s">
        <v>77</v>
      </c>
      <c r="C36" s="434"/>
      <c r="D36" s="434"/>
      <c r="E36" s="222"/>
      <c r="F36" s="223"/>
      <c r="G36" s="222"/>
      <c r="H36" s="223"/>
      <c r="I36" s="222"/>
      <c r="J36" s="223"/>
      <c r="K36" s="224"/>
    </row>
    <row r="37" spans="2:14" s="9" customFormat="1" ht="15" hidden="1" customHeight="1" outlineLevel="1" x14ac:dyDescent="0.2">
      <c r="B37" s="190"/>
      <c r="C37" s="225"/>
      <c r="D37" s="225"/>
      <c r="E37" s="232"/>
      <c r="F37" s="176" t="s">
        <v>15</v>
      </c>
      <c r="G37" s="177"/>
      <c r="H37" s="176" t="s">
        <v>15</v>
      </c>
      <c r="I37" s="177"/>
      <c r="J37" s="176" t="s">
        <v>15</v>
      </c>
      <c r="K37" s="428"/>
    </row>
    <row r="38" spans="2:14" s="9" customFormat="1" ht="15" hidden="1" customHeight="1" outlineLevel="1" x14ac:dyDescent="0.2">
      <c r="B38" s="190"/>
      <c r="C38" s="164"/>
      <c r="D38" s="227"/>
      <c r="E38" s="233"/>
      <c r="F38" s="165" t="s">
        <v>15</v>
      </c>
      <c r="G38" s="166"/>
      <c r="H38" s="165" t="s">
        <v>15</v>
      </c>
      <c r="I38" s="167"/>
      <c r="J38" s="165" t="s">
        <v>15</v>
      </c>
      <c r="K38" s="429"/>
    </row>
    <row r="39" spans="2:14" s="9" customFormat="1" ht="15" hidden="1" customHeight="1" outlineLevel="1" x14ac:dyDescent="0.2">
      <c r="B39" s="190"/>
      <c r="C39" s="168" t="s">
        <v>16</v>
      </c>
      <c r="D39" s="228" t="s">
        <v>17</v>
      </c>
      <c r="E39" s="171">
        <f>SUM(E37:E38)</f>
        <v>0</v>
      </c>
      <c r="F39" s="170" t="s">
        <v>15</v>
      </c>
      <c r="G39" s="171">
        <f>SUM(G37:G38)</f>
        <v>0</v>
      </c>
      <c r="H39" s="170" t="s">
        <v>15</v>
      </c>
      <c r="I39" s="171">
        <f>SUM(I37:I38)</f>
        <v>0</v>
      </c>
      <c r="J39" s="170" t="s">
        <v>15</v>
      </c>
      <c r="K39" s="430"/>
    </row>
    <row r="40" spans="2:14" s="9" customFormat="1" ht="15" hidden="1" customHeight="1" outlineLevel="1" x14ac:dyDescent="0.2">
      <c r="B40" s="190"/>
      <c r="C40" s="172"/>
      <c r="D40" s="226"/>
      <c r="E40" s="234"/>
      <c r="F40" s="173" t="s">
        <v>15</v>
      </c>
      <c r="G40" s="167"/>
      <c r="H40" s="173" t="s">
        <v>15</v>
      </c>
      <c r="I40" s="167"/>
      <c r="J40" s="173" t="s">
        <v>15</v>
      </c>
      <c r="K40" s="428"/>
    </row>
    <row r="41" spans="2:14" s="9" customFormat="1" ht="15" hidden="1" customHeight="1" outlineLevel="1" x14ac:dyDescent="0.2">
      <c r="B41" s="190"/>
      <c r="C41" s="174"/>
      <c r="D41" s="228"/>
      <c r="E41" s="233"/>
      <c r="F41" s="165" t="s">
        <v>15</v>
      </c>
      <c r="G41" s="166"/>
      <c r="H41" s="165" t="s">
        <v>15</v>
      </c>
      <c r="I41" s="167"/>
      <c r="J41" s="165" t="s">
        <v>15</v>
      </c>
      <c r="K41" s="429"/>
    </row>
    <row r="42" spans="2:14" s="9" customFormat="1" ht="15" hidden="1" customHeight="1" outlineLevel="1" x14ac:dyDescent="0.2">
      <c r="B42" s="190"/>
      <c r="C42" s="168" t="s">
        <v>18</v>
      </c>
      <c r="D42" s="229" t="s">
        <v>19</v>
      </c>
      <c r="E42" s="171">
        <f>SUM(E40:E41)</f>
        <v>0</v>
      </c>
      <c r="F42" s="165" t="s">
        <v>15</v>
      </c>
      <c r="G42" s="171">
        <f>SUM(G40:G41)</f>
        <v>0</v>
      </c>
      <c r="H42" s="165" t="s">
        <v>15</v>
      </c>
      <c r="I42" s="171">
        <f>SUM(I40:I41)</f>
        <v>0</v>
      </c>
      <c r="J42" s="165" t="s">
        <v>15</v>
      </c>
      <c r="K42" s="430"/>
    </row>
    <row r="43" spans="2:14" s="9" customFormat="1" ht="15" hidden="1" customHeight="1" outlineLevel="1" x14ac:dyDescent="0.2">
      <c r="B43" s="190"/>
      <c r="C43" s="175" t="s">
        <v>20</v>
      </c>
      <c r="D43" s="230" t="s">
        <v>21</v>
      </c>
      <c r="E43" s="171"/>
      <c r="F43" s="165" t="s">
        <v>15</v>
      </c>
      <c r="G43" s="171"/>
      <c r="H43" s="165" t="s">
        <v>15</v>
      </c>
      <c r="I43" s="167"/>
      <c r="J43" s="165" t="s">
        <v>15</v>
      </c>
      <c r="K43" s="235" t="s">
        <v>111</v>
      </c>
    </row>
    <row r="44" spans="2:14" s="9" customFormat="1" ht="15" hidden="1" customHeight="1" outlineLevel="1" x14ac:dyDescent="0.2">
      <c r="B44" s="190"/>
      <c r="C44" s="172"/>
      <c r="D44" s="226"/>
      <c r="E44" s="234"/>
      <c r="F44" s="176" t="s">
        <v>15</v>
      </c>
      <c r="G44" s="177"/>
      <c r="H44" s="176" t="s">
        <v>15</v>
      </c>
      <c r="I44" s="177"/>
      <c r="J44" s="176" t="s">
        <v>15</v>
      </c>
      <c r="K44" s="428"/>
    </row>
    <row r="45" spans="2:14" s="9" customFormat="1" ht="15" hidden="1" customHeight="1" outlineLevel="1" x14ac:dyDescent="0.2">
      <c r="B45" s="190"/>
      <c r="C45" s="174"/>
      <c r="D45" s="228"/>
      <c r="E45" s="233"/>
      <c r="F45" s="165" t="s">
        <v>15</v>
      </c>
      <c r="G45" s="166"/>
      <c r="H45" s="165" t="s">
        <v>15</v>
      </c>
      <c r="I45" s="167"/>
      <c r="J45" s="165" t="s">
        <v>15</v>
      </c>
      <c r="K45" s="429"/>
    </row>
    <row r="46" spans="2:14" s="9" customFormat="1" ht="15" hidden="1" customHeight="1" outlineLevel="1" x14ac:dyDescent="0.2">
      <c r="B46" s="190"/>
      <c r="C46" s="168" t="s">
        <v>22</v>
      </c>
      <c r="D46" s="229" t="s">
        <v>23</v>
      </c>
      <c r="E46" s="171">
        <f>SUM(E44:E45)</f>
        <v>0</v>
      </c>
      <c r="F46" s="165" t="s">
        <v>15</v>
      </c>
      <c r="G46" s="171">
        <f>SUM(G44:G45)</f>
        <v>0</v>
      </c>
      <c r="H46" s="165" t="s">
        <v>15</v>
      </c>
      <c r="I46" s="171">
        <f>SUM(I44:I45)</f>
        <v>0</v>
      </c>
      <c r="J46" s="165" t="s">
        <v>15</v>
      </c>
      <c r="K46" s="430"/>
    </row>
    <row r="47" spans="2:14" s="9" customFormat="1" ht="15" hidden="1" customHeight="1" outlineLevel="1" x14ac:dyDescent="0.2">
      <c r="B47" s="190"/>
      <c r="C47" s="172"/>
      <c r="D47" s="226"/>
      <c r="E47" s="234"/>
      <c r="F47" s="173" t="s">
        <v>15</v>
      </c>
      <c r="G47" s="167"/>
      <c r="H47" s="173" t="s">
        <v>15</v>
      </c>
      <c r="I47" s="167"/>
      <c r="J47" s="173" t="s">
        <v>15</v>
      </c>
      <c r="K47" s="428"/>
    </row>
    <row r="48" spans="2:14" s="9" customFormat="1" ht="15" hidden="1" customHeight="1" outlineLevel="1" x14ac:dyDescent="0.2">
      <c r="B48" s="190"/>
      <c r="C48" s="174"/>
      <c r="D48" s="228"/>
      <c r="E48" s="233"/>
      <c r="F48" s="165" t="s">
        <v>15</v>
      </c>
      <c r="G48" s="166"/>
      <c r="H48" s="165" t="s">
        <v>15</v>
      </c>
      <c r="I48" s="167"/>
      <c r="J48" s="165" t="s">
        <v>15</v>
      </c>
      <c r="K48" s="429"/>
      <c r="N48" s="21"/>
    </row>
    <row r="49" spans="2:14" s="9" customFormat="1" ht="15" hidden="1" customHeight="1" outlineLevel="1" x14ac:dyDescent="0.2">
      <c r="B49" s="190"/>
      <c r="C49" s="168" t="s">
        <v>24</v>
      </c>
      <c r="D49" s="231" t="s">
        <v>25</v>
      </c>
      <c r="E49" s="171">
        <f>SUM(E47:E48)</f>
        <v>0</v>
      </c>
      <c r="F49" s="165" t="s">
        <v>15</v>
      </c>
      <c r="G49" s="169">
        <f>SUM(G47:G48)</f>
        <v>0</v>
      </c>
      <c r="H49" s="165" t="s">
        <v>15</v>
      </c>
      <c r="I49" s="171">
        <f>SUM(I47:I48)</f>
        <v>0</v>
      </c>
      <c r="J49" s="165" t="s">
        <v>15</v>
      </c>
      <c r="K49" s="430"/>
    </row>
    <row r="50" spans="2:14" s="9" customFormat="1" ht="15" hidden="1" customHeight="1" outlineLevel="1" thickBot="1" x14ac:dyDescent="0.25">
      <c r="B50" s="431" t="s">
        <v>109</v>
      </c>
      <c r="C50" s="432"/>
      <c r="D50" s="432"/>
      <c r="E50" s="191">
        <f>E39+E42+E43+E46+E49</f>
        <v>0</v>
      </c>
      <c r="F50" s="237" t="s">
        <v>15</v>
      </c>
      <c r="G50" s="178">
        <f>G39+G42+G43+G46+G49</f>
        <v>0</v>
      </c>
      <c r="H50" s="237" t="s">
        <v>15</v>
      </c>
      <c r="I50" s="178">
        <f>I39+I42+I43+I46+I49</f>
        <v>0</v>
      </c>
      <c r="J50" s="237" t="s">
        <v>15</v>
      </c>
      <c r="K50" s="236" t="s">
        <v>114</v>
      </c>
    </row>
    <row r="51" spans="2:14" s="9" customFormat="1" ht="15" hidden="1" customHeight="1" outlineLevel="1" x14ac:dyDescent="0.2">
      <c r="B51" s="433" t="s">
        <v>78</v>
      </c>
      <c r="C51" s="434"/>
      <c r="D51" s="434"/>
      <c r="E51" s="222"/>
      <c r="F51" s="223"/>
      <c r="G51" s="222"/>
      <c r="H51" s="223"/>
      <c r="I51" s="222"/>
      <c r="J51" s="223"/>
      <c r="K51" s="224"/>
    </row>
    <row r="52" spans="2:14" s="9" customFormat="1" ht="15" hidden="1" customHeight="1" outlineLevel="1" x14ac:dyDescent="0.2">
      <c r="B52" s="190"/>
      <c r="C52" s="225"/>
      <c r="D52" s="225"/>
      <c r="E52" s="232"/>
      <c r="F52" s="176" t="s">
        <v>15</v>
      </c>
      <c r="G52" s="177"/>
      <c r="H52" s="176" t="s">
        <v>15</v>
      </c>
      <c r="I52" s="177"/>
      <c r="J52" s="176" t="s">
        <v>15</v>
      </c>
      <c r="K52" s="428"/>
    </row>
    <row r="53" spans="2:14" s="9" customFormat="1" ht="15" hidden="1" customHeight="1" outlineLevel="1" x14ac:dyDescent="0.2">
      <c r="B53" s="190"/>
      <c r="C53" s="164"/>
      <c r="D53" s="227"/>
      <c r="E53" s="233"/>
      <c r="F53" s="165" t="s">
        <v>15</v>
      </c>
      <c r="G53" s="166"/>
      <c r="H53" s="165" t="s">
        <v>15</v>
      </c>
      <c r="I53" s="167"/>
      <c r="J53" s="165" t="s">
        <v>15</v>
      </c>
      <c r="K53" s="429"/>
    </row>
    <row r="54" spans="2:14" s="9" customFormat="1" ht="15" hidden="1" customHeight="1" outlineLevel="1" x14ac:dyDescent="0.2">
      <c r="B54" s="190"/>
      <c r="C54" s="168" t="s">
        <v>16</v>
      </c>
      <c r="D54" s="228" t="s">
        <v>17</v>
      </c>
      <c r="E54" s="171">
        <f>SUM(E52:E53)</f>
        <v>0</v>
      </c>
      <c r="F54" s="170" t="s">
        <v>15</v>
      </c>
      <c r="G54" s="171">
        <f>SUM(G52:G53)</f>
        <v>0</v>
      </c>
      <c r="H54" s="170" t="s">
        <v>15</v>
      </c>
      <c r="I54" s="171">
        <f>SUM(I52:I53)</f>
        <v>0</v>
      </c>
      <c r="J54" s="170" t="s">
        <v>15</v>
      </c>
      <c r="K54" s="430"/>
    </row>
    <row r="55" spans="2:14" s="9" customFormat="1" ht="15" hidden="1" customHeight="1" outlineLevel="1" x14ac:dyDescent="0.2">
      <c r="B55" s="190"/>
      <c r="C55" s="172"/>
      <c r="D55" s="226"/>
      <c r="E55" s="234"/>
      <c r="F55" s="173" t="s">
        <v>15</v>
      </c>
      <c r="G55" s="167"/>
      <c r="H55" s="173" t="s">
        <v>15</v>
      </c>
      <c r="I55" s="167"/>
      <c r="J55" s="173" t="s">
        <v>15</v>
      </c>
      <c r="K55" s="428"/>
    </row>
    <row r="56" spans="2:14" s="9" customFormat="1" ht="15" hidden="1" customHeight="1" outlineLevel="1" x14ac:dyDescent="0.2">
      <c r="B56" s="190"/>
      <c r="C56" s="174"/>
      <c r="D56" s="228"/>
      <c r="E56" s="233"/>
      <c r="F56" s="165" t="s">
        <v>15</v>
      </c>
      <c r="G56" s="166"/>
      <c r="H56" s="165" t="s">
        <v>15</v>
      </c>
      <c r="I56" s="167"/>
      <c r="J56" s="165" t="s">
        <v>15</v>
      </c>
      <c r="K56" s="429"/>
    </row>
    <row r="57" spans="2:14" s="9" customFormat="1" ht="15" hidden="1" customHeight="1" outlineLevel="1" x14ac:dyDescent="0.2">
      <c r="B57" s="190"/>
      <c r="C57" s="168" t="s">
        <v>18</v>
      </c>
      <c r="D57" s="229" t="s">
        <v>19</v>
      </c>
      <c r="E57" s="171">
        <f>SUM(E55:E56)</f>
        <v>0</v>
      </c>
      <c r="F57" s="165" t="s">
        <v>15</v>
      </c>
      <c r="G57" s="171">
        <f>SUM(G55:G56)</f>
        <v>0</v>
      </c>
      <c r="H57" s="165" t="s">
        <v>15</v>
      </c>
      <c r="I57" s="171">
        <f>SUM(I55:I56)</f>
        <v>0</v>
      </c>
      <c r="J57" s="165" t="s">
        <v>15</v>
      </c>
      <c r="K57" s="430"/>
    </row>
    <row r="58" spans="2:14" s="9" customFormat="1" ht="15" hidden="1" customHeight="1" outlineLevel="1" x14ac:dyDescent="0.2">
      <c r="B58" s="190"/>
      <c r="C58" s="175" t="s">
        <v>20</v>
      </c>
      <c r="D58" s="230" t="s">
        <v>21</v>
      </c>
      <c r="E58" s="171"/>
      <c r="F58" s="165" t="s">
        <v>15</v>
      </c>
      <c r="G58" s="171"/>
      <c r="H58" s="165" t="s">
        <v>15</v>
      </c>
      <c r="I58" s="167"/>
      <c r="J58" s="165" t="s">
        <v>15</v>
      </c>
      <c r="K58" s="235" t="s">
        <v>111</v>
      </c>
    </row>
    <row r="59" spans="2:14" s="9" customFormat="1" ht="15" hidden="1" customHeight="1" outlineLevel="1" x14ac:dyDescent="0.2">
      <c r="B59" s="190"/>
      <c r="C59" s="172"/>
      <c r="D59" s="226"/>
      <c r="E59" s="234"/>
      <c r="F59" s="176" t="s">
        <v>15</v>
      </c>
      <c r="G59" s="177"/>
      <c r="H59" s="176" t="s">
        <v>15</v>
      </c>
      <c r="I59" s="177"/>
      <c r="J59" s="176" t="s">
        <v>15</v>
      </c>
      <c r="K59" s="428"/>
    </row>
    <row r="60" spans="2:14" s="9" customFormat="1" ht="15" hidden="1" customHeight="1" outlineLevel="1" x14ac:dyDescent="0.2">
      <c r="B60" s="190"/>
      <c r="C60" s="174"/>
      <c r="D60" s="228"/>
      <c r="E60" s="233"/>
      <c r="F60" s="165" t="s">
        <v>15</v>
      </c>
      <c r="G60" s="166"/>
      <c r="H60" s="165" t="s">
        <v>15</v>
      </c>
      <c r="I60" s="167"/>
      <c r="J60" s="165" t="s">
        <v>15</v>
      </c>
      <c r="K60" s="429"/>
    </row>
    <row r="61" spans="2:14" s="9" customFormat="1" ht="15" hidden="1" customHeight="1" outlineLevel="1" x14ac:dyDescent="0.2">
      <c r="B61" s="190"/>
      <c r="C61" s="168" t="s">
        <v>22</v>
      </c>
      <c r="D61" s="229" t="s">
        <v>23</v>
      </c>
      <c r="E61" s="171">
        <f>SUM(E59:E60)</f>
        <v>0</v>
      </c>
      <c r="F61" s="165" t="s">
        <v>15</v>
      </c>
      <c r="G61" s="171">
        <f>SUM(G59:G60)</f>
        <v>0</v>
      </c>
      <c r="H61" s="165" t="s">
        <v>15</v>
      </c>
      <c r="I61" s="171">
        <f>SUM(I59:I60)</f>
        <v>0</v>
      </c>
      <c r="J61" s="165" t="s">
        <v>15</v>
      </c>
      <c r="K61" s="430"/>
    </row>
    <row r="62" spans="2:14" s="9" customFormat="1" ht="15" hidden="1" customHeight="1" outlineLevel="1" x14ac:dyDescent="0.2">
      <c r="B62" s="190"/>
      <c r="C62" s="172"/>
      <c r="D62" s="226"/>
      <c r="E62" s="234"/>
      <c r="F62" s="173" t="s">
        <v>15</v>
      </c>
      <c r="G62" s="167"/>
      <c r="H62" s="173" t="s">
        <v>15</v>
      </c>
      <c r="I62" s="167"/>
      <c r="J62" s="173" t="s">
        <v>15</v>
      </c>
      <c r="K62" s="428"/>
    </row>
    <row r="63" spans="2:14" s="9" customFormat="1" ht="15" hidden="1" customHeight="1" outlineLevel="1" x14ac:dyDescent="0.2">
      <c r="B63" s="190"/>
      <c r="C63" s="174"/>
      <c r="D63" s="228"/>
      <c r="E63" s="233"/>
      <c r="F63" s="165" t="s">
        <v>15</v>
      </c>
      <c r="G63" s="166"/>
      <c r="H63" s="165" t="s">
        <v>15</v>
      </c>
      <c r="I63" s="167"/>
      <c r="J63" s="165" t="s">
        <v>15</v>
      </c>
      <c r="K63" s="429"/>
      <c r="N63" s="21"/>
    </row>
    <row r="64" spans="2:14" s="9" customFormat="1" ht="15" hidden="1" customHeight="1" outlineLevel="1" x14ac:dyDescent="0.2">
      <c r="B64" s="190"/>
      <c r="C64" s="168" t="s">
        <v>24</v>
      </c>
      <c r="D64" s="231" t="s">
        <v>25</v>
      </c>
      <c r="E64" s="171">
        <f>SUM(E62:E63)</f>
        <v>0</v>
      </c>
      <c r="F64" s="165" t="s">
        <v>15</v>
      </c>
      <c r="G64" s="169">
        <f>SUM(G62:G63)</f>
        <v>0</v>
      </c>
      <c r="H64" s="165" t="s">
        <v>15</v>
      </c>
      <c r="I64" s="171">
        <f>SUM(I62:I63)</f>
        <v>0</v>
      </c>
      <c r="J64" s="165" t="s">
        <v>15</v>
      </c>
      <c r="K64" s="430"/>
    </row>
    <row r="65" spans="2:14" s="9" customFormat="1" ht="15" hidden="1" customHeight="1" outlineLevel="1" thickBot="1" x14ac:dyDescent="0.25">
      <c r="B65" s="431" t="s">
        <v>109</v>
      </c>
      <c r="C65" s="432"/>
      <c r="D65" s="432"/>
      <c r="E65" s="191">
        <f>E54+E57+E58+E61+E64</f>
        <v>0</v>
      </c>
      <c r="F65" s="237" t="s">
        <v>15</v>
      </c>
      <c r="G65" s="178">
        <f>G54+G57+G58+G61+G64</f>
        <v>0</v>
      </c>
      <c r="H65" s="237" t="s">
        <v>15</v>
      </c>
      <c r="I65" s="178">
        <f>I54+I57+I58+I61+I64</f>
        <v>0</v>
      </c>
      <c r="J65" s="237" t="s">
        <v>15</v>
      </c>
      <c r="K65" s="236" t="s">
        <v>115</v>
      </c>
    </row>
    <row r="66" spans="2:14" s="9" customFormat="1" ht="15" hidden="1" customHeight="1" outlineLevel="1" x14ac:dyDescent="0.2">
      <c r="B66" s="433" t="s">
        <v>79</v>
      </c>
      <c r="C66" s="434"/>
      <c r="D66" s="434"/>
      <c r="E66" s="222"/>
      <c r="F66" s="223"/>
      <c r="G66" s="222"/>
      <c r="H66" s="223"/>
      <c r="I66" s="222"/>
      <c r="J66" s="223"/>
      <c r="K66" s="224"/>
    </row>
    <row r="67" spans="2:14" s="9" customFormat="1" ht="15" hidden="1" customHeight="1" outlineLevel="1" x14ac:dyDescent="0.2">
      <c r="B67" s="190"/>
      <c r="C67" s="225"/>
      <c r="D67" s="225"/>
      <c r="E67" s="232"/>
      <c r="F67" s="176" t="s">
        <v>15</v>
      </c>
      <c r="G67" s="177"/>
      <c r="H67" s="176" t="s">
        <v>15</v>
      </c>
      <c r="I67" s="177"/>
      <c r="J67" s="176" t="s">
        <v>15</v>
      </c>
      <c r="K67" s="428"/>
    </row>
    <row r="68" spans="2:14" s="9" customFormat="1" ht="15" hidden="1" customHeight="1" outlineLevel="1" x14ac:dyDescent="0.2">
      <c r="B68" s="190"/>
      <c r="C68" s="164"/>
      <c r="D68" s="227"/>
      <c r="E68" s="233"/>
      <c r="F68" s="165" t="s">
        <v>15</v>
      </c>
      <c r="G68" s="166"/>
      <c r="H68" s="165" t="s">
        <v>15</v>
      </c>
      <c r="I68" s="167"/>
      <c r="J68" s="165" t="s">
        <v>15</v>
      </c>
      <c r="K68" s="429"/>
    </row>
    <row r="69" spans="2:14" s="9" customFormat="1" ht="15" hidden="1" customHeight="1" outlineLevel="1" x14ac:dyDescent="0.2">
      <c r="B69" s="190"/>
      <c r="C69" s="168" t="s">
        <v>16</v>
      </c>
      <c r="D69" s="228" t="s">
        <v>17</v>
      </c>
      <c r="E69" s="171">
        <f>SUM(E67:E68)</f>
        <v>0</v>
      </c>
      <c r="F69" s="170" t="s">
        <v>15</v>
      </c>
      <c r="G69" s="171">
        <f>SUM(G67:G68)</f>
        <v>0</v>
      </c>
      <c r="H69" s="170" t="s">
        <v>15</v>
      </c>
      <c r="I69" s="171">
        <f>SUM(I67:I68)</f>
        <v>0</v>
      </c>
      <c r="J69" s="170" t="s">
        <v>15</v>
      </c>
      <c r="K69" s="430"/>
    </row>
    <row r="70" spans="2:14" s="9" customFormat="1" ht="15" hidden="1" customHeight="1" outlineLevel="1" x14ac:dyDescent="0.2">
      <c r="B70" s="190"/>
      <c r="C70" s="172"/>
      <c r="D70" s="226"/>
      <c r="E70" s="234"/>
      <c r="F70" s="173" t="s">
        <v>15</v>
      </c>
      <c r="G70" s="167"/>
      <c r="H70" s="173" t="s">
        <v>15</v>
      </c>
      <c r="I70" s="167"/>
      <c r="J70" s="173" t="s">
        <v>15</v>
      </c>
      <c r="K70" s="428"/>
    </row>
    <row r="71" spans="2:14" s="9" customFormat="1" ht="15" hidden="1" customHeight="1" outlineLevel="1" x14ac:dyDescent="0.2">
      <c r="B71" s="190"/>
      <c r="C71" s="174"/>
      <c r="D71" s="228"/>
      <c r="E71" s="233"/>
      <c r="F71" s="165" t="s">
        <v>15</v>
      </c>
      <c r="G71" s="166"/>
      <c r="H71" s="165" t="s">
        <v>15</v>
      </c>
      <c r="I71" s="167"/>
      <c r="J71" s="165" t="s">
        <v>15</v>
      </c>
      <c r="K71" s="429"/>
    </row>
    <row r="72" spans="2:14" s="9" customFormat="1" ht="15" hidden="1" customHeight="1" outlineLevel="1" x14ac:dyDescent="0.2">
      <c r="B72" s="190"/>
      <c r="C72" s="168" t="s">
        <v>18</v>
      </c>
      <c r="D72" s="229" t="s">
        <v>19</v>
      </c>
      <c r="E72" s="171">
        <f>SUM(E70:E71)</f>
        <v>0</v>
      </c>
      <c r="F72" s="165" t="s">
        <v>15</v>
      </c>
      <c r="G72" s="171">
        <f>SUM(G70:G71)</f>
        <v>0</v>
      </c>
      <c r="H72" s="165" t="s">
        <v>15</v>
      </c>
      <c r="I72" s="171">
        <f>SUM(I70:I71)</f>
        <v>0</v>
      </c>
      <c r="J72" s="165" t="s">
        <v>15</v>
      </c>
      <c r="K72" s="430"/>
    </row>
    <row r="73" spans="2:14" s="9" customFormat="1" ht="15" hidden="1" customHeight="1" outlineLevel="1" x14ac:dyDescent="0.2">
      <c r="B73" s="190"/>
      <c r="C73" s="175" t="s">
        <v>20</v>
      </c>
      <c r="D73" s="230" t="s">
        <v>21</v>
      </c>
      <c r="E73" s="171"/>
      <c r="F73" s="165" t="s">
        <v>15</v>
      </c>
      <c r="G73" s="171"/>
      <c r="H73" s="165" t="s">
        <v>15</v>
      </c>
      <c r="I73" s="167"/>
      <c r="J73" s="165" t="s">
        <v>15</v>
      </c>
      <c r="K73" s="235" t="s">
        <v>111</v>
      </c>
    </row>
    <row r="74" spans="2:14" s="9" customFormat="1" ht="15" hidden="1" customHeight="1" outlineLevel="1" x14ac:dyDescent="0.2">
      <c r="B74" s="190"/>
      <c r="C74" s="172"/>
      <c r="D74" s="226"/>
      <c r="E74" s="234"/>
      <c r="F74" s="176" t="s">
        <v>15</v>
      </c>
      <c r="G74" s="177"/>
      <c r="H74" s="176" t="s">
        <v>15</v>
      </c>
      <c r="I74" s="177"/>
      <c r="J74" s="176" t="s">
        <v>15</v>
      </c>
      <c r="K74" s="428"/>
    </row>
    <row r="75" spans="2:14" s="9" customFormat="1" ht="15" hidden="1" customHeight="1" outlineLevel="1" x14ac:dyDescent="0.2">
      <c r="B75" s="190"/>
      <c r="C75" s="174"/>
      <c r="D75" s="228"/>
      <c r="E75" s="233"/>
      <c r="F75" s="165" t="s">
        <v>15</v>
      </c>
      <c r="G75" s="166"/>
      <c r="H75" s="165" t="s">
        <v>15</v>
      </c>
      <c r="I75" s="167"/>
      <c r="J75" s="165" t="s">
        <v>15</v>
      </c>
      <c r="K75" s="429"/>
    </row>
    <row r="76" spans="2:14" s="9" customFormat="1" ht="15" hidden="1" customHeight="1" outlineLevel="1" x14ac:dyDescent="0.2">
      <c r="B76" s="190"/>
      <c r="C76" s="168" t="s">
        <v>22</v>
      </c>
      <c r="D76" s="229" t="s">
        <v>23</v>
      </c>
      <c r="E76" s="171">
        <f>SUM(E74:E75)</f>
        <v>0</v>
      </c>
      <c r="F76" s="165" t="s">
        <v>15</v>
      </c>
      <c r="G76" s="171">
        <f>SUM(G74:G75)</f>
        <v>0</v>
      </c>
      <c r="H76" s="165" t="s">
        <v>15</v>
      </c>
      <c r="I76" s="171">
        <f>SUM(I74:I75)</f>
        <v>0</v>
      </c>
      <c r="J76" s="165" t="s">
        <v>15</v>
      </c>
      <c r="K76" s="430"/>
    </row>
    <row r="77" spans="2:14" s="9" customFormat="1" ht="15" hidden="1" customHeight="1" outlineLevel="1" x14ac:dyDescent="0.2">
      <c r="B77" s="190"/>
      <c r="C77" s="172"/>
      <c r="D77" s="226"/>
      <c r="E77" s="234"/>
      <c r="F77" s="173" t="s">
        <v>15</v>
      </c>
      <c r="G77" s="167"/>
      <c r="H77" s="173" t="s">
        <v>15</v>
      </c>
      <c r="I77" s="167"/>
      <c r="J77" s="173" t="s">
        <v>15</v>
      </c>
      <c r="K77" s="428"/>
    </row>
    <row r="78" spans="2:14" s="9" customFormat="1" ht="15" hidden="1" customHeight="1" outlineLevel="1" x14ac:dyDescent="0.2">
      <c r="B78" s="190"/>
      <c r="C78" s="174"/>
      <c r="D78" s="228"/>
      <c r="E78" s="233"/>
      <c r="F78" s="165" t="s">
        <v>15</v>
      </c>
      <c r="G78" s="166"/>
      <c r="H78" s="165" t="s">
        <v>15</v>
      </c>
      <c r="I78" s="167"/>
      <c r="J78" s="165" t="s">
        <v>15</v>
      </c>
      <c r="K78" s="429"/>
      <c r="N78" s="21"/>
    </row>
    <row r="79" spans="2:14" s="9" customFormat="1" ht="15" hidden="1" customHeight="1" outlineLevel="1" x14ac:dyDescent="0.2">
      <c r="B79" s="190"/>
      <c r="C79" s="168" t="s">
        <v>24</v>
      </c>
      <c r="D79" s="231" t="s">
        <v>25</v>
      </c>
      <c r="E79" s="171">
        <f>SUM(E77:E78)</f>
        <v>0</v>
      </c>
      <c r="F79" s="165" t="s">
        <v>15</v>
      </c>
      <c r="G79" s="169">
        <f>SUM(G77:G78)</f>
        <v>0</v>
      </c>
      <c r="H79" s="165" t="s">
        <v>15</v>
      </c>
      <c r="I79" s="171">
        <f>SUM(I77:I78)</f>
        <v>0</v>
      </c>
      <c r="J79" s="165" t="s">
        <v>15</v>
      </c>
      <c r="K79" s="430"/>
    </row>
    <row r="80" spans="2:14" s="9" customFormat="1" ht="15" hidden="1" customHeight="1" outlineLevel="1" thickBot="1" x14ac:dyDescent="0.25">
      <c r="B80" s="431" t="s">
        <v>109</v>
      </c>
      <c r="C80" s="432"/>
      <c r="D80" s="432"/>
      <c r="E80" s="191">
        <f>E69+E72+E73+E76+E79</f>
        <v>0</v>
      </c>
      <c r="F80" s="237" t="s">
        <v>15</v>
      </c>
      <c r="G80" s="178">
        <f>G69+G72+G73+G76+G79</f>
        <v>0</v>
      </c>
      <c r="H80" s="237" t="s">
        <v>15</v>
      </c>
      <c r="I80" s="178">
        <f>I69+I72+I73+I76+I79</f>
        <v>0</v>
      </c>
      <c r="J80" s="237" t="s">
        <v>15</v>
      </c>
      <c r="K80" s="236" t="s">
        <v>116</v>
      </c>
    </row>
    <row r="81" spans="2:24" s="9" customFormat="1" ht="14.1" customHeight="1" collapsed="1" x14ac:dyDescent="0.2">
      <c r="B81" s="179"/>
      <c r="C81" s="179"/>
      <c r="D81" s="179"/>
      <c r="E81" s="179"/>
      <c r="F81" s="179"/>
      <c r="G81" s="179"/>
      <c r="H81" s="179"/>
      <c r="I81" s="179"/>
      <c r="J81" s="179"/>
      <c r="K81" s="179"/>
    </row>
    <row r="82" spans="2:24" s="9" customFormat="1" ht="12" customHeight="1" x14ac:dyDescent="0.2">
      <c r="B82" s="180" t="s">
        <v>90</v>
      </c>
      <c r="C82" s="181" t="s">
        <v>108</v>
      </c>
      <c r="D82" s="182"/>
      <c r="E82" s="182"/>
      <c r="F82" s="182"/>
      <c r="G82" s="182"/>
      <c r="H82" s="182"/>
      <c r="I82" s="182"/>
      <c r="J82" s="182"/>
      <c r="K82" s="182"/>
    </row>
    <row r="83" spans="2:24" s="9" customFormat="1" ht="12" customHeight="1" x14ac:dyDescent="0.2">
      <c r="B83" s="180" t="s">
        <v>90</v>
      </c>
      <c r="C83" s="183" t="s">
        <v>89</v>
      </c>
      <c r="D83" s="182"/>
      <c r="E83" s="182"/>
      <c r="F83" s="182"/>
      <c r="G83" s="182"/>
      <c r="H83" s="182"/>
      <c r="I83" s="184"/>
      <c r="J83" s="184"/>
      <c r="K83" s="184"/>
      <c r="L83" s="22"/>
      <c r="M83" s="22"/>
      <c r="N83" s="22"/>
      <c r="O83" s="22"/>
      <c r="P83" s="22"/>
      <c r="Q83" s="22"/>
      <c r="R83" s="22"/>
      <c r="S83" s="22"/>
      <c r="T83" s="22"/>
      <c r="U83" s="22"/>
      <c r="V83" s="22"/>
      <c r="W83" s="22"/>
      <c r="X83" s="22"/>
    </row>
    <row r="84" spans="2:24" s="9" customFormat="1" ht="12" customHeight="1" x14ac:dyDescent="0.2">
      <c r="B84" s="180" t="s">
        <v>90</v>
      </c>
      <c r="C84" s="183" t="s">
        <v>66</v>
      </c>
      <c r="D84" s="183"/>
      <c r="E84" s="183"/>
      <c r="F84" s="183"/>
      <c r="G84" s="183"/>
      <c r="H84" s="183"/>
      <c r="I84" s="184"/>
      <c r="J84" s="184"/>
      <c r="K84" s="184"/>
      <c r="L84" s="22"/>
      <c r="M84" s="22"/>
      <c r="N84" s="22"/>
      <c r="O84" s="22"/>
      <c r="P84" s="22"/>
      <c r="Q84" s="22"/>
      <c r="R84" s="22"/>
      <c r="S84" s="22"/>
      <c r="T84" s="22"/>
      <c r="U84" s="22"/>
      <c r="V84" s="22"/>
      <c r="W84" s="22"/>
      <c r="X84" s="22"/>
    </row>
    <row r="85" spans="2:24" s="9" customFormat="1" ht="12" customHeight="1" x14ac:dyDescent="0.2">
      <c r="B85" s="180" t="s">
        <v>90</v>
      </c>
      <c r="C85" s="185" t="s">
        <v>85</v>
      </c>
      <c r="D85" s="185"/>
      <c r="E85" s="186"/>
      <c r="F85" s="186"/>
      <c r="G85" s="186"/>
      <c r="H85" s="186"/>
      <c r="I85" s="186"/>
      <c r="J85" s="186"/>
      <c r="K85" s="157"/>
      <c r="L85" s="23"/>
      <c r="M85" s="24"/>
      <c r="N85" s="24"/>
      <c r="O85" s="24"/>
      <c r="P85" s="24"/>
      <c r="Q85" s="24"/>
      <c r="R85" s="24"/>
      <c r="S85" s="24"/>
      <c r="T85" s="24"/>
      <c r="U85" s="24"/>
      <c r="V85" s="24"/>
      <c r="W85" s="24"/>
      <c r="X85" s="24"/>
    </row>
    <row r="86" spans="2:24" s="9" customFormat="1" ht="12" customHeight="1" x14ac:dyDescent="0.2">
      <c r="B86" s="180" t="s">
        <v>90</v>
      </c>
      <c r="C86" s="158" t="s">
        <v>86</v>
      </c>
      <c r="D86" s="158"/>
      <c r="E86" s="159"/>
      <c r="F86" s="159"/>
      <c r="G86" s="159"/>
      <c r="H86" s="159"/>
      <c r="I86" s="159"/>
      <c r="J86" s="159"/>
      <c r="K86" s="159"/>
      <c r="L86" s="22"/>
      <c r="M86" s="22"/>
      <c r="N86" s="22"/>
      <c r="O86" s="22"/>
      <c r="P86" s="22"/>
      <c r="Q86" s="22"/>
      <c r="R86" s="22"/>
      <c r="S86" s="22"/>
      <c r="T86" s="22"/>
      <c r="U86" s="22"/>
      <c r="V86" s="22"/>
      <c r="W86" s="22"/>
      <c r="X86" s="22"/>
    </row>
    <row r="87" spans="2:24" s="25" customFormat="1" ht="12" customHeight="1" x14ac:dyDescent="0.2">
      <c r="B87" s="180" t="s">
        <v>90</v>
      </c>
      <c r="C87" s="182" t="s">
        <v>2</v>
      </c>
      <c r="D87" s="182"/>
      <c r="E87" s="182"/>
      <c r="F87" s="182"/>
      <c r="G87" s="187"/>
      <c r="H87" s="187"/>
      <c r="I87" s="187"/>
      <c r="J87" s="187"/>
      <c r="K87" s="187"/>
    </row>
    <row r="88" spans="2:24" ht="12" customHeight="1" x14ac:dyDescent="0.2">
      <c r="B88" s="180" t="s">
        <v>90</v>
      </c>
      <c r="C88" s="188" t="s">
        <v>72</v>
      </c>
      <c r="D88" s="188"/>
      <c r="E88" s="189"/>
      <c r="F88" s="189"/>
      <c r="G88" s="189"/>
      <c r="H88" s="189"/>
      <c r="I88" s="189"/>
      <c r="J88" s="189"/>
      <c r="K88" s="189"/>
    </row>
    <row r="89" spans="2:24" ht="14.1" customHeight="1" x14ac:dyDescent="0.2"/>
  </sheetData>
  <mergeCells count="35">
    <mergeCell ref="K55:K57"/>
    <mergeCell ref="K59:K61"/>
    <mergeCell ref="K62:K64"/>
    <mergeCell ref="B65:D65"/>
    <mergeCell ref="K25:K27"/>
    <mergeCell ref="K29:K31"/>
    <mergeCell ref="A3:L3"/>
    <mergeCell ref="E5:F5"/>
    <mergeCell ref="G5:H5"/>
    <mergeCell ref="I5:J5"/>
    <mergeCell ref="K7:K9"/>
    <mergeCell ref="B5:D5"/>
    <mergeCell ref="B6:D6"/>
    <mergeCell ref="K10:K12"/>
    <mergeCell ref="K14:K16"/>
    <mergeCell ref="K17:K19"/>
    <mergeCell ref="B20:D20"/>
    <mergeCell ref="K22:K24"/>
    <mergeCell ref="B21:D21"/>
    <mergeCell ref="K77:K79"/>
    <mergeCell ref="B80:D80"/>
    <mergeCell ref="K32:K34"/>
    <mergeCell ref="B35:D35"/>
    <mergeCell ref="K67:K69"/>
    <mergeCell ref="K70:K72"/>
    <mergeCell ref="K74:K76"/>
    <mergeCell ref="B66:D66"/>
    <mergeCell ref="B36:D36"/>
    <mergeCell ref="K37:K39"/>
    <mergeCell ref="K40:K42"/>
    <mergeCell ref="K44:K46"/>
    <mergeCell ref="K47:K49"/>
    <mergeCell ref="B50:D50"/>
    <mergeCell ref="B51:D51"/>
    <mergeCell ref="K52:K54"/>
  </mergeCells>
  <phoneticPr fontId="1"/>
  <pageMargins left="0.78740157480314965" right="0.78740157480314965" top="0.78740157480314965" bottom="0.78740157480314965" header="0.16" footer="0"/>
  <pageSetup paperSize="9" scale="57" orientation="portrait" horizontalDpi="300" verticalDpi="300"/>
  <headerFooter alignWithMargins="0"/>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62"/>
  <sheetViews>
    <sheetView topLeftCell="A18" zoomScale="65" zoomScaleNormal="65" zoomScaleSheetLayoutView="55" workbookViewId="0">
      <selection activeCell="Q44" sqref="Q44"/>
    </sheetView>
  </sheetViews>
  <sheetFormatPr defaultColWidth="8" defaultRowHeight="10.8" outlineLevelRow="1" outlineLevelCol="1" x14ac:dyDescent="0.15"/>
  <cols>
    <col min="1" max="1" width="2.109375" style="37" customWidth="1"/>
    <col min="2" max="2" width="3.6640625" style="37" customWidth="1"/>
    <col min="3" max="4" width="20.6640625" style="37" customWidth="1"/>
    <col min="5" max="26" width="12.88671875" style="37" customWidth="1"/>
    <col min="27" max="30" width="12.88671875" style="37" hidden="1" customWidth="1" outlineLevel="1"/>
    <col min="31" max="31" width="2.109375" style="37" customWidth="1" collapsed="1"/>
    <col min="32" max="121" width="8" style="37"/>
    <col min="122" max="122" width="4.21875" style="37" customWidth="1"/>
    <col min="123" max="123" width="2.6640625" style="37" customWidth="1"/>
    <col min="124" max="124" width="14.33203125" style="37" customWidth="1"/>
    <col min="125" max="125" width="11" style="37" bestFit="1" customWidth="1"/>
    <col min="126" max="126" width="13.109375" style="37" customWidth="1"/>
    <col min="127" max="127" width="6.44140625" style="37" bestFit="1" customWidth="1"/>
    <col min="128" max="143" width="12.88671875" style="37" customWidth="1"/>
    <col min="144" max="144" width="2.21875" style="37" customWidth="1"/>
    <col min="145" max="145" width="10.21875" style="37" customWidth="1"/>
    <col min="146" max="16384" width="8" style="37"/>
  </cols>
  <sheetData>
    <row r="1" spans="1:31" s="115" customFormat="1" ht="20.100000000000001" customHeight="1" x14ac:dyDescent="0.15">
      <c r="A1" s="161" t="s">
        <v>146</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row>
    <row r="2" spans="1:31" s="115" customFormat="1" ht="8.25" customHeight="1" x14ac:dyDescent="0.2">
      <c r="B2" s="117"/>
      <c r="C2" s="117"/>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row>
    <row r="3" spans="1:31" s="115" customFormat="1" ht="20.100000000000001" customHeight="1" x14ac:dyDescent="0.15">
      <c r="A3" s="444" t="s">
        <v>70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row>
    <row r="4" spans="1:31" s="99" customFormat="1" ht="8.25" customHeight="1" x14ac:dyDescent="0.15">
      <c r="A4" s="97"/>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row>
    <row r="5" spans="1:31" ht="16.8" thickBot="1" x14ac:dyDescent="0.25">
      <c r="B5" s="38"/>
      <c r="C5" s="38"/>
      <c r="D5" s="38"/>
      <c r="E5" s="96"/>
      <c r="F5" s="38"/>
      <c r="G5" s="38"/>
      <c r="H5" s="38"/>
      <c r="I5" s="38"/>
      <c r="J5" s="38"/>
      <c r="K5" s="38"/>
      <c r="L5" s="38"/>
      <c r="M5" s="38"/>
      <c r="N5" s="38"/>
      <c r="O5" s="38"/>
      <c r="P5" s="38"/>
      <c r="Q5" s="38"/>
      <c r="R5" s="38"/>
      <c r="S5" s="38"/>
      <c r="T5" s="38"/>
      <c r="U5" s="38"/>
      <c r="V5" s="38"/>
      <c r="W5" s="38"/>
      <c r="X5" s="38"/>
      <c r="Y5" s="38"/>
      <c r="Z5" s="96" t="s">
        <v>65</v>
      </c>
      <c r="AA5" s="38"/>
      <c r="AB5" s="38"/>
      <c r="AC5" s="38"/>
    </row>
    <row r="6" spans="1:31" s="22" customFormat="1" ht="25.05" customHeight="1" thickBot="1" x14ac:dyDescent="0.25">
      <c r="A6" s="39"/>
      <c r="B6" s="138" t="s">
        <v>63</v>
      </c>
      <c r="C6" s="139" t="s">
        <v>62</v>
      </c>
      <c r="D6" s="140" t="s">
        <v>64</v>
      </c>
      <c r="E6" s="143" t="s">
        <v>28</v>
      </c>
      <c r="F6" s="141" t="s">
        <v>131</v>
      </c>
      <c r="G6" s="142" t="s">
        <v>132</v>
      </c>
      <c r="H6" s="141" t="s">
        <v>91</v>
      </c>
      <c r="I6" s="142" t="s">
        <v>92</v>
      </c>
      <c r="J6" s="141" t="s">
        <v>93</v>
      </c>
      <c r="K6" s="142" t="s">
        <v>94</v>
      </c>
      <c r="L6" s="141" t="s">
        <v>95</v>
      </c>
      <c r="M6" s="142" t="s">
        <v>96</v>
      </c>
      <c r="N6" s="141" t="s">
        <v>97</v>
      </c>
      <c r="O6" s="142" t="s">
        <v>98</v>
      </c>
      <c r="P6" s="141" t="s">
        <v>99</v>
      </c>
      <c r="Q6" s="142" t="s">
        <v>100</v>
      </c>
      <c r="R6" s="141" t="s">
        <v>101</v>
      </c>
      <c r="S6" s="142" t="s">
        <v>102</v>
      </c>
      <c r="T6" s="141" t="s">
        <v>103</v>
      </c>
      <c r="U6" s="142" t="s">
        <v>104</v>
      </c>
      <c r="V6" s="141" t="s">
        <v>105</v>
      </c>
      <c r="W6" s="142" t="s">
        <v>106</v>
      </c>
      <c r="X6" s="141" t="s">
        <v>107</v>
      </c>
      <c r="Y6" s="142" t="s">
        <v>121</v>
      </c>
      <c r="Z6" s="362" t="s">
        <v>136</v>
      </c>
      <c r="AA6" s="141" t="s">
        <v>123</v>
      </c>
      <c r="AB6" s="142" t="s">
        <v>124</v>
      </c>
      <c r="AC6" s="141" t="s">
        <v>125</v>
      </c>
      <c r="AD6" s="142" t="s">
        <v>126</v>
      </c>
    </row>
    <row r="7" spans="1:31" s="22" customFormat="1" ht="25.05" customHeight="1" x14ac:dyDescent="0.2">
      <c r="A7" s="39"/>
      <c r="B7" s="439" t="s">
        <v>120</v>
      </c>
      <c r="C7" s="440"/>
      <c r="D7" s="440"/>
      <c r="E7" s="240"/>
      <c r="F7" s="240"/>
      <c r="G7" s="240"/>
      <c r="H7" s="240"/>
      <c r="I7" s="240"/>
      <c r="J7" s="240"/>
      <c r="K7" s="240"/>
      <c r="L7" s="240"/>
      <c r="M7" s="240"/>
      <c r="N7" s="240"/>
      <c r="O7" s="240"/>
      <c r="P7" s="240"/>
      <c r="Q7" s="240"/>
      <c r="R7" s="240"/>
      <c r="S7" s="240"/>
      <c r="T7" s="240"/>
      <c r="U7" s="240"/>
      <c r="V7" s="240"/>
      <c r="W7" s="240"/>
      <c r="X7" s="240"/>
      <c r="Y7" s="240"/>
      <c r="Z7" s="241"/>
      <c r="AA7" s="240"/>
      <c r="AB7" s="240"/>
      <c r="AC7" s="240"/>
      <c r="AD7" s="241"/>
    </row>
    <row r="8" spans="1:31" s="22" customFormat="1" ht="25.05" customHeight="1" x14ac:dyDescent="0.2">
      <c r="A8" s="39"/>
      <c r="B8" s="239"/>
      <c r="C8" s="40"/>
      <c r="D8" s="238"/>
      <c r="E8" s="205"/>
      <c r="F8" s="258"/>
      <c r="G8" s="259"/>
      <c r="H8" s="259"/>
      <c r="I8" s="259"/>
      <c r="J8" s="259"/>
      <c r="K8" s="259"/>
      <c r="L8" s="259"/>
      <c r="M8" s="208"/>
      <c r="N8" s="208"/>
      <c r="O8" s="208"/>
      <c r="P8" s="208"/>
      <c r="Q8" s="208"/>
      <c r="R8" s="208"/>
      <c r="S8" s="208"/>
      <c r="T8" s="208"/>
      <c r="U8" s="208"/>
      <c r="V8" s="208"/>
      <c r="W8" s="208"/>
      <c r="X8" s="208"/>
      <c r="Y8" s="208"/>
      <c r="Z8" s="210"/>
      <c r="AA8" s="359"/>
      <c r="AB8" s="208"/>
      <c r="AC8" s="209"/>
      <c r="AD8" s="210"/>
    </row>
    <row r="9" spans="1:31" s="22" customFormat="1" ht="25.05" customHeight="1" x14ac:dyDescent="0.2">
      <c r="A9" s="39"/>
      <c r="B9" s="152"/>
      <c r="C9" s="68"/>
      <c r="D9" s="95"/>
      <c r="E9" s="199"/>
      <c r="F9" s="260"/>
      <c r="G9" s="261"/>
      <c r="H9" s="261"/>
      <c r="I9" s="261"/>
      <c r="J9" s="261"/>
      <c r="K9" s="261"/>
      <c r="L9" s="261"/>
      <c r="M9" s="202"/>
      <c r="N9" s="202"/>
      <c r="O9" s="202"/>
      <c r="P9" s="202"/>
      <c r="Q9" s="202"/>
      <c r="R9" s="202"/>
      <c r="S9" s="202"/>
      <c r="T9" s="202"/>
      <c r="U9" s="202"/>
      <c r="V9" s="202"/>
      <c r="W9" s="202"/>
      <c r="X9" s="202"/>
      <c r="Y9" s="202"/>
      <c r="Z9" s="204"/>
      <c r="AA9" s="360"/>
      <c r="AB9" s="202"/>
      <c r="AC9" s="203"/>
      <c r="AD9" s="204"/>
    </row>
    <row r="10" spans="1:31" s="22" customFormat="1" ht="25.05" customHeight="1" x14ac:dyDescent="0.2">
      <c r="A10" s="39"/>
      <c r="B10" s="152"/>
      <c r="C10" s="68"/>
      <c r="D10" s="95"/>
      <c r="E10" s="199"/>
      <c r="F10" s="260"/>
      <c r="G10" s="261"/>
      <c r="H10" s="261"/>
      <c r="I10" s="261"/>
      <c r="J10" s="261"/>
      <c r="K10" s="261"/>
      <c r="L10" s="261"/>
      <c r="M10" s="202"/>
      <c r="N10" s="202"/>
      <c r="O10" s="202"/>
      <c r="P10" s="202"/>
      <c r="Q10" s="202"/>
      <c r="R10" s="202"/>
      <c r="S10" s="202"/>
      <c r="T10" s="202"/>
      <c r="U10" s="202"/>
      <c r="V10" s="202"/>
      <c r="W10" s="202"/>
      <c r="X10" s="202"/>
      <c r="Y10" s="202"/>
      <c r="Z10" s="204"/>
      <c r="AA10" s="360"/>
      <c r="AB10" s="202"/>
      <c r="AC10" s="203"/>
      <c r="AD10" s="204"/>
    </row>
    <row r="11" spans="1:31" s="22" customFormat="1" ht="25.05" customHeight="1" x14ac:dyDescent="0.2">
      <c r="A11" s="39"/>
      <c r="B11" s="152"/>
      <c r="C11" s="68"/>
      <c r="D11" s="95"/>
      <c r="E11" s="199"/>
      <c r="F11" s="260"/>
      <c r="G11" s="261"/>
      <c r="H11" s="261"/>
      <c r="I11" s="261"/>
      <c r="J11" s="261"/>
      <c r="K11" s="261"/>
      <c r="L11" s="261"/>
      <c r="M11" s="202"/>
      <c r="N11" s="202"/>
      <c r="O11" s="202"/>
      <c r="P11" s="202"/>
      <c r="Q11" s="202"/>
      <c r="R11" s="202"/>
      <c r="S11" s="202"/>
      <c r="T11" s="202"/>
      <c r="U11" s="202"/>
      <c r="V11" s="202"/>
      <c r="W11" s="202"/>
      <c r="X11" s="202"/>
      <c r="Y11" s="202"/>
      <c r="Z11" s="204"/>
      <c r="AA11" s="360"/>
      <c r="AB11" s="202"/>
      <c r="AC11" s="203"/>
      <c r="AD11" s="204"/>
    </row>
    <row r="12" spans="1:31" s="22" customFormat="1" ht="25.05" customHeight="1" thickBot="1" x14ac:dyDescent="0.25">
      <c r="A12" s="39"/>
      <c r="B12" s="441" t="s">
        <v>117</v>
      </c>
      <c r="C12" s="442"/>
      <c r="D12" s="443"/>
      <c r="E12" s="215"/>
      <c r="F12" s="262"/>
      <c r="G12" s="263"/>
      <c r="H12" s="263"/>
      <c r="I12" s="263"/>
      <c r="J12" s="263"/>
      <c r="K12" s="263"/>
      <c r="L12" s="263"/>
      <c r="M12" s="218"/>
      <c r="N12" s="218"/>
      <c r="O12" s="218"/>
      <c r="P12" s="218"/>
      <c r="Q12" s="218"/>
      <c r="R12" s="218"/>
      <c r="S12" s="218"/>
      <c r="T12" s="218"/>
      <c r="U12" s="218"/>
      <c r="V12" s="218"/>
      <c r="W12" s="218"/>
      <c r="X12" s="218"/>
      <c r="Y12" s="218"/>
      <c r="Z12" s="220"/>
      <c r="AA12" s="361"/>
      <c r="AB12" s="218"/>
      <c r="AC12" s="219"/>
      <c r="AD12" s="220"/>
    </row>
    <row r="13" spans="1:31" s="22" customFormat="1" ht="25.05" customHeight="1" x14ac:dyDescent="0.2">
      <c r="A13" s="39"/>
      <c r="B13" s="439" t="s">
        <v>133</v>
      </c>
      <c r="C13" s="440"/>
      <c r="D13" s="440"/>
      <c r="E13" s="240"/>
      <c r="F13" s="240"/>
      <c r="G13" s="240"/>
      <c r="H13" s="240"/>
      <c r="I13" s="240"/>
      <c r="J13" s="240"/>
      <c r="K13" s="240"/>
      <c r="L13" s="240"/>
      <c r="M13" s="240"/>
      <c r="N13" s="240"/>
      <c r="O13" s="240"/>
      <c r="P13" s="240"/>
      <c r="Q13" s="240"/>
      <c r="R13" s="240"/>
      <c r="S13" s="240"/>
      <c r="T13" s="240"/>
      <c r="U13" s="240"/>
      <c r="V13" s="240"/>
      <c r="W13" s="240"/>
      <c r="X13" s="240"/>
      <c r="Y13" s="240"/>
      <c r="Z13" s="241"/>
      <c r="AA13" s="240"/>
      <c r="AB13" s="240"/>
      <c r="AC13" s="240"/>
      <c r="AD13" s="241"/>
    </row>
    <row r="14" spans="1:31" s="22" customFormat="1" ht="25.05" customHeight="1" x14ac:dyDescent="0.2">
      <c r="A14" s="39"/>
      <c r="B14" s="239"/>
      <c r="C14" s="40"/>
      <c r="D14" s="238"/>
      <c r="E14" s="205"/>
      <c r="F14" s="258"/>
      <c r="G14" s="259"/>
      <c r="H14" s="259"/>
      <c r="I14" s="259"/>
      <c r="J14" s="259"/>
      <c r="K14" s="259"/>
      <c r="L14" s="259"/>
      <c r="M14" s="208"/>
      <c r="N14" s="208"/>
      <c r="O14" s="208"/>
      <c r="P14" s="208"/>
      <c r="Q14" s="208"/>
      <c r="R14" s="208"/>
      <c r="S14" s="208"/>
      <c r="T14" s="208"/>
      <c r="U14" s="208"/>
      <c r="V14" s="208"/>
      <c r="W14" s="208"/>
      <c r="X14" s="208"/>
      <c r="Y14" s="208"/>
      <c r="Z14" s="210"/>
      <c r="AA14" s="359"/>
      <c r="AB14" s="208"/>
      <c r="AC14" s="209"/>
      <c r="AD14" s="210"/>
    </row>
    <row r="15" spans="1:31" s="22" customFormat="1" ht="25.05" customHeight="1" x14ac:dyDescent="0.2">
      <c r="A15" s="39"/>
      <c r="B15" s="152"/>
      <c r="C15" s="68"/>
      <c r="D15" s="95"/>
      <c r="E15" s="199"/>
      <c r="F15" s="258"/>
      <c r="G15" s="259"/>
      <c r="H15" s="259"/>
      <c r="I15" s="259"/>
      <c r="J15" s="259"/>
      <c r="K15" s="259"/>
      <c r="L15" s="259"/>
      <c r="M15" s="202"/>
      <c r="N15" s="202"/>
      <c r="O15" s="202"/>
      <c r="P15" s="202"/>
      <c r="Q15" s="202"/>
      <c r="R15" s="202"/>
      <c r="S15" s="202"/>
      <c r="T15" s="202"/>
      <c r="U15" s="202"/>
      <c r="V15" s="202"/>
      <c r="W15" s="202"/>
      <c r="X15" s="202"/>
      <c r="Y15" s="202"/>
      <c r="Z15" s="204"/>
      <c r="AA15" s="360"/>
      <c r="AB15" s="202"/>
      <c r="AC15" s="203"/>
      <c r="AD15" s="204"/>
    </row>
    <row r="16" spans="1:31" s="22" customFormat="1" ht="25.05" customHeight="1" x14ac:dyDescent="0.2">
      <c r="A16" s="39"/>
      <c r="B16" s="152"/>
      <c r="C16" s="68"/>
      <c r="D16" s="95"/>
      <c r="E16" s="199"/>
      <c r="F16" s="258"/>
      <c r="G16" s="259"/>
      <c r="H16" s="259"/>
      <c r="I16" s="259"/>
      <c r="J16" s="259"/>
      <c r="K16" s="259"/>
      <c r="L16" s="259"/>
      <c r="M16" s="202"/>
      <c r="N16" s="202"/>
      <c r="O16" s="202"/>
      <c r="P16" s="202"/>
      <c r="Q16" s="202"/>
      <c r="R16" s="202"/>
      <c r="S16" s="202"/>
      <c r="T16" s="202"/>
      <c r="U16" s="202"/>
      <c r="V16" s="202"/>
      <c r="W16" s="202"/>
      <c r="X16" s="202"/>
      <c r="Y16" s="202"/>
      <c r="Z16" s="204"/>
      <c r="AA16" s="360"/>
      <c r="AB16" s="202"/>
      <c r="AC16" s="203"/>
      <c r="AD16" s="204"/>
    </row>
    <row r="17" spans="1:30" s="22" customFormat="1" ht="25.05" customHeight="1" x14ac:dyDescent="0.2">
      <c r="A17" s="39"/>
      <c r="B17" s="152"/>
      <c r="C17" s="68"/>
      <c r="D17" s="95"/>
      <c r="E17" s="199"/>
      <c r="F17" s="258"/>
      <c r="G17" s="259"/>
      <c r="H17" s="259"/>
      <c r="I17" s="259"/>
      <c r="J17" s="259"/>
      <c r="K17" s="259"/>
      <c r="L17" s="259"/>
      <c r="M17" s="202"/>
      <c r="N17" s="202"/>
      <c r="O17" s="202"/>
      <c r="P17" s="202"/>
      <c r="Q17" s="202"/>
      <c r="R17" s="202"/>
      <c r="S17" s="202"/>
      <c r="T17" s="202"/>
      <c r="U17" s="202"/>
      <c r="V17" s="202"/>
      <c r="W17" s="202"/>
      <c r="X17" s="202"/>
      <c r="Y17" s="202"/>
      <c r="Z17" s="204"/>
      <c r="AA17" s="360"/>
      <c r="AB17" s="202"/>
      <c r="AC17" s="203"/>
      <c r="AD17" s="204"/>
    </row>
    <row r="18" spans="1:30" s="22" customFormat="1" ht="25.05" customHeight="1" thickBot="1" x14ac:dyDescent="0.25">
      <c r="A18" s="39"/>
      <c r="B18" s="441" t="s">
        <v>117</v>
      </c>
      <c r="C18" s="442"/>
      <c r="D18" s="443"/>
      <c r="E18" s="215"/>
      <c r="F18" s="262"/>
      <c r="G18" s="263"/>
      <c r="H18" s="263"/>
      <c r="I18" s="263"/>
      <c r="J18" s="263"/>
      <c r="K18" s="263"/>
      <c r="L18" s="263"/>
      <c r="M18" s="218"/>
      <c r="N18" s="218"/>
      <c r="O18" s="218"/>
      <c r="P18" s="218"/>
      <c r="Q18" s="218"/>
      <c r="R18" s="218"/>
      <c r="S18" s="218"/>
      <c r="T18" s="218"/>
      <c r="U18" s="218"/>
      <c r="V18" s="218"/>
      <c r="W18" s="218"/>
      <c r="X18" s="218"/>
      <c r="Y18" s="218"/>
      <c r="Z18" s="220"/>
      <c r="AA18" s="361"/>
      <c r="AB18" s="218"/>
      <c r="AC18" s="219"/>
      <c r="AD18" s="220"/>
    </row>
    <row r="19" spans="1:30" s="22" customFormat="1" ht="25.05" hidden="1" customHeight="1" outlineLevel="1" x14ac:dyDescent="0.2">
      <c r="A19" s="39"/>
      <c r="B19" s="439" t="s">
        <v>75</v>
      </c>
      <c r="C19" s="440"/>
      <c r="D19" s="4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1"/>
    </row>
    <row r="20" spans="1:30" s="22" customFormat="1" ht="25.05" hidden="1" customHeight="1" outlineLevel="1" x14ac:dyDescent="0.2">
      <c r="A20" s="39"/>
      <c r="B20" s="239"/>
      <c r="C20" s="40"/>
      <c r="D20" s="238"/>
      <c r="E20" s="205"/>
      <c r="F20" s="242"/>
      <c r="G20" s="208"/>
      <c r="H20" s="208"/>
      <c r="I20" s="208"/>
      <c r="J20" s="208"/>
      <c r="K20" s="208"/>
      <c r="L20" s="208"/>
      <c r="M20" s="207"/>
      <c r="N20" s="207"/>
      <c r="O20" s="207"/>
      <c r="P20" s="207"/>
      <c r="Q20" s="207"/>
      <c r="R20" s="207"/>
      <c r="S20" s="207"/>
      <c r="T20" s="207"/>
      <c r="U20" s="207"/>
      <c r="V20" s="207"/>
      <c r="W20" s="207"/>
      <c r="X20" s="207"/>
      <c r="Y20" s="207"/>
      <c r="Z20" s="207"/>
      <c r="AA20" s="207"/>
      <c r="AB20" s="207"/>
      <c r="AC20" s="211"/>
      <c r="AD20" s="212"/>
    </row>
    <row r="21" spans="1:30" s="22" customFormat="1" ht="25.05" hidden="1" customHeight="1" outlineLevel="1" x14ac:dyDescent="0.2">
      <c r="A21" s="39"/>
      <c r="B21" s="152"/>
      <c r="C21" s="68"/>
      <c r="D21" s="95"/>
      <c r="E21" s="199"/>
      <c r="F21" s="243"/>
      <c r="G21" s="202"/>
      <c r="H21" s="202"/>
      <c r="I21" s="202"/>
      <c r="J21" s="202"/>
      <c r="K21" s="202"/>
      <c r="L21" s="202"/>
      <c r="M21" s="201"/>
      <c r="N21" s="201"/>
      <c r="O21" s="201"/>
      <c r="P21" s="201"/>
      <c r="Q21" s="201"/>
      <c r="R21" s="201"/>
      <c r="S21" s="201"/>
      <c r="T21" s="201"/>
      <c r="U21" s="201"/>
      <c r="V21" s="201"/>
      <c r="W21" s="201"/>
      <c r="X21" s="201"/>
      <c r="Y21" s="201"/>
      <c r="Z21" s="201"/>
      <c r="AA21" s="201"/>
      <c r="AB21" s="201"/>
      <c r="AC21" s="213"/>
      <c r="AD21" s="214"/>
    </row>
    <row r="22" spans="1:30" s="22" customFormat="1" ht="25.05" hidden="1" customHeight="1" outlineLevel="1" x14ac:dyDescent="0.2">
      <c r="A22" s="39"/>
      <c r="B22" s="152"/>
      <c r="C22" s="68"/>
      <c r="D22" s="95"/>
      <c r="E22" s="199"/>
      <c r="F22" s="243"/>
      <c r="G22" s="202"/>
      <c r="H22" s="202"/>
      <c r="I22" s="202"/>
      <c r="J22" s="202"/>
      <c r="K22" s="202"/>
      <c r="L22" s="202"/>
      <c r="M22" s="201"/>
      <c r="N22" s="201"/>
      <c r="O22" s="201"/>
      <c r="P22" s="201"/>
      <c r="Q22" s="201"/>
      <c r="R22" s="201"/>
      <c r="S22" s="201"/>
      <c r="T22" s="201"/>
      <c r="U22" s="201"/>
      <c r="V22" s="201"/>
      <c r="W22" s="201"/>
      <c r="X22" s="201"/>
      <c r="Y22" s="201"/>
      <c r="Z22" s="201"/>
      <c r="AA22" s="201"/>
      <c r="AB22" s="201"/>
      <c r="AC22" s="213"/>
      <c r="AD22" s="214"/>
    </row>
    <row r="23" spans="1:30" s="22" customFormat="1" ht="25.05" hidden="1" customHeight="1" outlineLevel="1" x14ac:dyDescent="0.2">
      <c r="A23" s="39"/>
      <c r="B23" s="152"/>
      <c r="C23" s="68"/>
      <c r="D23" s="95"/>
      <c r="E23" s="199"/>
      <c r="F23" s="243"/>
      <c r="G23" s="202"/>
      <c r="H23" s="202"/>
      <c r="I23" s="202"/>
      <c r="J23" s="202"/>
      <c r="K23" s="202"/>
      <c r="L23" s="202"/>
      <c r="M23" s="201"/>
      <c r="N23" s="201"/>
      <c r="O23" s="201"/>
      <c r="P23" s="201"/>
      <c r="Q23" s="201"/>
      <c r="R23" s="201"/>
      <c r="S23" s="201"/>
      <c r="T23" s="201"/>
      <c r="U23" s="201"/>
      <c r="V23" s="201"/>
      <c r="W23" s="201"/>
      <c r="X23" s="201"/>
      <c r="Y23" s="201"/>
      <c r="Z23" s="201"/>
      <c r="AA23" s="201"/>
      <c r="AB23" s="201"/>
      <c r="AC23" s="213"/>
      <c r="AD23" s="214"/>
    </row>
    <row r="24" spans="1:30" s="22" customFormat="1" ht="25.05" hidden="1" customHeight="1" outlineLevel="1" thickBot="1" x14ac:dyDescent="0.25">
      <c r="A24" s="39"/>
      <c r="B24" s="441" t="s">
        <v>117</v>
      </c>
      <c r="C24" s="442"/>
      <c r="D24" s="443"/>
      <c r="E24" s="215"/>
      <c r="F24" s="244"/>
      <c r="G24" s="218"/>
      <c r="H24" s="218"/>
      <c r="I24" s="218"/>
      <c r="J24" s="218"/>
      <c r="K24" s="218"/>
      <c r="L24" s="218"/>
      <c r="M24" s="217"/>
      <c r="N24" s="217"/>
      <c r="O24" s="217"/>
      <c r="P24" s="217"/>
      <c r="Q24" s="217"/>
      <c r="R24" s="217"/>
      <c r="S24" s="217"/>
      <c r="T24" s="217"/>
      <c r="U24" s="217"/>
      <c r="V24" s="217"/>
      <c r="W24" s="217"/>
      <c r="X24" s="217"/>
      <c r="Y24" s="217"/>
      <c r="Z24" s="217"/>
      <c r="AA24" s="217"/>
      <c r="AB24" s="217"/>
      <c r="AC24" s="245"/>
      <c r="AD24" s="246"/>
    </row>
    <row r="25" spans="1:30" s="22" customFormat="1" ht="25.05" hidden="1" customHeight="1" outlineLevel="1" x14ac:dyDescent="0.2">
      <c r="A25" s="39"/>
      <c r="B25" s="439" t="s">
        <v>118</v>
      </c>
      <c r="C25" s="440"/>
      <c r="D25" s="4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1"/>
    </row>
    <row r="26" spans="1:30" s="22" customFormat="1" ht="25.05" hidden="1" customHeight="1" outlineLevel="1" x14ac:dyDescent="0.2">
      <c r="A26" s="39"/>
      <c r="B26" s="239"/>
      <c r="C26" s="40"/>
      <c r="D26" s="238"/>
      <c r="E26" s="205"/>
      <c r="F26" s="206"/>
      <c r="G26" s="207"/>
      <c r="H26" s="207"/>
      <c r="I26" s="208"/>
      <c r="J26" s="208"/>
      <c r="K26" s="208"/>
      <c r="L26" s="208"/>
      <c r="M26" s="208"/>
      <c r="N26" s="208"/>
      <c r="O26" s="208"/>
      <c r="P26" s="208"/>
      <c r="Q26" s="208"/>
      <c r="R26" s="208"/>
      <c r="S26" s="208"/>
      <c r="T26" s="208"/>
      <c r="U26" s="208"/>
      <c r="V26" s="208"/>
      <c r="W26" s="208"/>
      <c r="X26" s="208"/>
      <c r="Y26" s="208"/>
      <c r="Z26" s="208"/>
      <c r="AA26" s="208"/>
      <c r="AB26" s="208"/>
      <c r="AC26" s="209"/>
      <c r="AD26" s="210"/>
    </row>
    <row r="27" spans="1:30" s="22" customFormat="1" ht="25.05" hidden="1" customHeight="1" outlineLevel="1" x14ac:dyDescent="0.2">
      <c r="A27" s="39"/>
      <c r="B27" s="152"/>
      <c r="C27" s="68"/>
      <c r="D27" s="95"/>
      <c r="E27" s="199"/>
      <c r="F27" s="200"/>
      <c r="G27" s="201"/>
      <c r="H27" s="201"/>
      <c r="I27" s="202"/>
      <c r="J27" s="202"/>
      <c r="K27" s="202"/>
      <c r="L27" s="202"/>
      <c r="M27" s="202"/>
      <c r="N27" s="202"/>
      <c r="O27" s="202"/>
      <c r="P27" s="202"/>
      <c r="Q27" s="202"/>
      <c r="R27" s="202"/>
      <c r="S27" s="202"/>
      <c r="T27" s="202"/>
      <c r="U27" s="202"/>
      <c r="V27" s="202"/>
      <c r="W27" s="202"/>
      <c r="X27" s="202"/>
      <c r="Y27" s="202"/>
      <c r="Z27" s="202"/>
      <c r="AA27" s="202"/>
      <c r="AB27" s="202"/>
      <c r="AC27" s="203"/>
      <c r="AD27" s="204"/>
    </row>
    <row r="28" spans="1:30" s="22" customFormat="1" ht="25.05" hidden="1" customHeight="1" outlineLevel="1" x14ac:dyDescent="0.2">
      <c r="A28" s="39"/>
      <c r="B28" s="152"/>
      <c r="C28" s="68"/>
      <c r="D28" s="95"/>
      <c r="E28" s="199"/>
      <c r="F28" s="200"/>
      <c r="G28" s="201"/>
      <c r="H28" s="201"/>
      <c r="I28" s="202"/>
      <c r="J28" s="202"/>
      <c r="K28" s="202"/>
      <c r="L28" s="202"/>
      <c r="M28" s="202"/>
      <c r="N28" s="202"/>
      <c r="O28" s="202"/>
      <c r="P28" s="202"/>
      <c r="Q28" s="202"/>
      <c r="R28" s="202"/>
      <c r="S28" s="202"/>
      <c r="T28" s="202"/>
      <c r="U28" s="202"/>
      <c r="V28" s="202"/>
      <c r="W28" s="202"/>
      <c r="X28" s="202"/>
      <c r="Y28" s="202"/>
      <c r="Z28" s="202"/>
      <c r="AA28" s="202"/>
      <c r="AB28" s="202"/>
      <c r="AC28" s="203"/>
      <c r="AD28" s="204"/>
    </row>
    <row r="29" spans="1:30" s="22" customFormat="1" ht="25.05" hidden="1" customHeight="1" outlineLevel="1" x14ac:dyDescent="0.2">
      <c r="A29" s="39"/>
      <c r="B29" s="152"/>
      <c r="C29" s="68"/>
      <c r="D29" s="95"/>
      <c r="E29" s="199"/>
      <c r="F29" s="200"/>
      <c r="G29" s="201"/>
      <c r="H29" s="201"/>
      <c r="I29" s="202"/>
      <c r="J29" s="202"/>
      <c r="K29" s="202"/>
      <c r="L29" s="202"/>
      <c r="M29" s="202"/>
      <c r="N29" s="202"/>
      <c r="O29" s="202"/>
      <c r="P29" s="202"/>
      <c r="Q29" s="202"/>
      <c r="R29" s="202"/>
      <c r="S29" s="202"/>
      <c r="T29" s="202"/>
      <c r="U29" s="202"/>
      <c r="V29" s="202"/>
      <c r="W29" s="202"/>
      <c r="X29" s="202"/>
      <c r="Y29" s="202"/>
      <c r="Z29" s="202"/>
      <c r="AA29" s="202"/>
      <c r="AB29" s="202"/>
      <c r="AC29" s="203"/>
      <c r="AD29" s="204"/>
    </row>
    <row r="30" spans="1:30" s="22" customFormat="1" ht="25.05" hidden="1" customHeight="1" outlineLevel="1" thickBot="1" x14ac:dyDescent="0.25">
      <c r="A30" s="39"/>
      <c r="B30" s="441" t="s">
        <v>117</v>
      </c>
      <c r="C30" s="442"/>
      <c r="D30" s="443"/>
      <c r="E30" s="215"/>
      <c r="F30" s="216"/>
      <c r="G30" s="217"/>
      <c r="H30" s="217"/>
      <c r="I30" s="218"/>
      <c r="J30" s="218"/>
      <c r="K30" s="218"/>
      <c r="L30" s="218"/>
      <c r="M30" s="218"/>
      <c r="N30" s="218"/>
      <c r="O30" s="218"/>
      <c r="P30" s="218"/>
      <c r="Q30" s="218"/>
      <c r="R30" s="218"/>
      <c r="S30" s="218"/>
      <c r="T30" s="218"/>
      <c r="U30" s="218"/>
      <c r="V30" s="218"/>
      <c r="W30" s="218"/>
      <c r="X30" s="218"/>
      <c r="Y30" s="218"/>
      <c r="Z30" s="218"/>
      <c r="AA30" s="218"/>
      <c r="AB30" s="218"/>
      <c r="AC30" s="219"/>
      <c r="AD30" s="220"/>
    </row>
    <row r="31" spans="1:30" s="22" customFormat="1" ht="25.05" hidden="1" customHeight="1" outlineLevel="1" x14ac:dyDescent="0.2">
      <c r="A31" s="39"/>
      <c r="B31" s="439" t="s">
        <v>76</v>
      </c>
      <c r="C31" s="440"/>
      <c r="D31" s="4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1"/>
    </row>
    <row r="32" spans="1:30" s="22" customFormat="1" ht="25.05" hidden="1" customHeight="1" outlineLevel="1" x14ac:dyDescent="0.2">
      <c r="A32" s="39"/>
      <c r="B32" s="239"/>
      <c r="C32" s="40"/>
      <c r="D32" s="238"/>
      <c r="E32" s="205"/>
      <c r="F32" s="206"/>
      <c r="G32" s="207"/>
      <c r="H32" s="207"/>
      <c r="I32" s="207"/>
      <c r="J32" s="207"/>
      <c r="K32" s="207"/>
      <c r="L32" s="207"/>
      <c r="M32" s="207"/>
      <c r="N32" s="208"/>
      <c r="O32" s="208"/>
      <c r="P32" s="208"/>
      <c r="Q32" s="208"/>
      <c r="R32" s="208"/>
      <c r="S32" s="208"/>
      <c r="T32" s="208"/>
      <c r="U32" s="208"/>
      <c r="V32" s="208"/>
      <c r="W32" s="208"/>
      <c r="X32" s="208"/>
      <c r="Y32" s="208"/>
      <c r="Z32" s="208"/>
      <c r="AA32" s="208"/>
      <c r="AB32" s="208"/>
      <c r="AC32" s="209"/>
      <c r="AD32" s="210"/>
    </row>
    <row r="33" spans="1:32" s="22" customFormat="1" ht="25.05" hidden="1" customHeight="1" outlineLevel="1" x14ac:dyDescent="0.2">
      <c r="A33" s="39"/>
      <c r="B33" s="152"/>
      <c r="C33" s="68"/>
      <c r="D33" s="95"/>
      <c r="E33" s="199"/>
      <c r="F33" s="200"/>
      <c r="G33" s="201"/>
      <c r="H33" s="201"/>
      <c r="I33" s="201"/>
      <c r="J33" s="201"/>
      <c r="K33" s="201"/>
      <c r="L33" s="201"/>
      <c r="M33" s="201"/>
      <c r="N33" s="202"/>
      <c r="O33" s="202"/>
      <c r="P33" s="202"/>
      <c r="Q33" s="202"/>
      <c r="R33" s="202"/>
      <c r="S33" s="202"/>
      <c r="T33" s="202"/>
      <c r="U33" s="202"/>
      <c r="V33" s="202"/>
      <c r="W33" s="202"/>
      <c r="X33" s="202"/>
      <c r="Y33" s="202"/>
      <c r="Z33" s="202"/>
      <c r="AA33" s="202"/>
      <c r="AB33" s="202"/>
      <c r="AC33" s="203"/>
      <c r="AD33" s="204"/>
    </row>
    <row r="34" spans="1:32" s="22" customFormat="1" ht="25.05" hidden="1" customHeight="1" outlineLevel="1" x14ac:dyDescent="0.2">
      <c r="A34" s="39"/>
      <c r="B34" s="152"/>
      <c r="C34" s="68"/>
      <c r="D34" s="95"/>
      <c r="E34" s="199"/>
      <c r="F34" s="200"/>
      <c r="G34" s="201"/>
      <c r="H34" s="201"/>
      <c r="I34" s="201"/>
      <c r="J34" s="201"/>
      <c r="K34" s="201"/>
      <c r="L34" s="201"/>
      <c r="M34" s="201"/>
      <c r="N34" s="202"/>
      <c r="O34" s="202"/>
      <c r="P34" s="202"/>
      <c r="Q34" s="202"/>
      <c r="R34" s="202"/>
      <c r="S34" s="202"/>
      <c r="T34" s="202"/>
      <c r="U34" s="202"/>
      <c r="V34" s="202"/>
      <c r="W34" s="202"/>
      <c r="X34" s="202"/>
      <c r="Y34" s="202"/>
      <c r="Z34" s="202"/>
      <c r="AA34" s="202"/>
      <c r="AB34" s="202"/>
      <c r="AC34" s="203"/>
      <c r="AD34" s="204"/>
    </row>
    <row r="35" spans="1:32" s="22" customFormat="1" ht="25.05" hidden="1" customHeight="1" outlineLevel="1" x14ac:dyDescent="0.2">
      <c r="A35" s="39"/>
      <c r="B35" s="152"/>
      <c r="C35" s="68"/>
      <c r="D35" s="95"/>
      <c r="E35" s="199"/>
      <c r="F35" s="200"/>
      <c r="G35" s="201"/>
      <c r="H35" s="201"/>
      <c r="I35" s="201"/>
      <c r="J35" s="201"/>
      <c r="K35" s="201"/>
      <c r="L35" s="201"/>
      <c r="M35" s="201"/>
      <c r="N35" s="202"/>
      <c r="O35" s="202"/>
      <c r="P35" s="202"/>
      <c r="Q35" s="202"/>
      <c r="R35" s="202"/>
      <c r="S35" s="202"/>
      <c r="T35" s="202"/>
      <c r="U35" s="202"/>
      <c r="V35" s="202"/>
      <c r="W35" s="202"/>
      <c r="X35" s="202"/>
      <c r="Y35" s="202"/>
      <c r="Z35" s="202"/>
      <c r="AA35" s="202"/>
      <c r="AB35" s="202"/>
      <c r="AC35" s="203"/>
      <c r="AD35" s="204"/>
    </row>
    <row r="36" spans="1:32" s="22" customFormat="1" ht="25.05" hidden="1" customHeight="1" outlineLevel="1" thickBot="1" x14ac:dyDescent="0.25">
      <c r="A36" s="39"/>
      <c r="B36" s="441" t="s">
        <v>117</v>
      </c>
      <c r="C36" s="442"/>
      <c r="D36" s="443"/>
      <c r="E36" s="215"/>
      <c r="F36" s="216"/>
      <c r="G36" s="217"/>
      <c r="H36" s="217"/>
      <c r="I36" s="217"/>
      <c r="J36" s="217"/>
      <c r="K36" s="217"/>
      <c r="L36" s="217"/>
      <c r="M36" s="217"/>
      <c r="N36" s="218"/>
      <c r="O36" s="218"/>
      <c r="P36" s="218"/>
      <c r="Q36" s="218"/>
      <c r="R36" s="218"/>
      <c r="S36" s="218"/>
      <c r="T36" s="218"/>
      <c r="U36" s="218"/>
      <c r="V36" s="218"/>
      <c r="W36" s="218"/>
      <c r="X36" s="218"/>
      <c r="Y36" s="218"/>
      <c r="Z36" s="218"/>
      <c r="AA36" s="218"/>
      <c r="AB36" s="218"/>
      <c r="AC36" s="219"/>
      <c r="AD36" s="220"/>
    </row>
    <row r="37" spans="1:32" s="22" customFormat="1" ht="14.1" customHeight="1" collapsed="1" x14ac:dyDescent="0.2">
      <c r="A37" s="39"/>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row>
    <row r="38" spans="1:32" s="22" customFormat="1" ht="14.1" customHeight="1" thickBot="1" x14ac:dyDescent="0.25">
      <c r="A38" s="39"/>
      <c r="B38" s="384" t="s">
        <v>158</v>
      </c>
      <c r="C38" s="42"/>
      <c r="D38" s="42"/>
      <c r="E38" s="42"/>
      <c r="F38" s="42"/>
      <c r="G38" s="42"/>
      <c r="H38" s="42"/>
      <c r="I38" s="42"/>
      <c r="J38" s="42"/>
      <c r="K38" s="42"/>
      <c r="L38" s="42"/>
      <c r="M38" s="42"/>
      <c r="N38" s="42"/>
      <c r="O38" s="42"/>
      <c r="P38" s="386"/>
      <c r="Q38" s="386"/>
      <c r="R38" s="386"/>
      <c r="S38" s="386"/>
      <c r="T38" s="386"/>
      <c r="U38" s="386"/>
      <c r="V38" s="386"/>
      <c r="W38" s="386"/>
      <c r="X38" s="386"/>
      <c r="Y38" s="386"/>
      <c r="Z38" s="386"/>
      <c r="AA38" s="386"/>
      <c r="AB38" s="386"/>
      <c r="AC38" s="386"/>
      <c r="AD38" s="386"/>
      <c r="AE38" s="387"/>
      <c r="AF38" s="387"/>
    </row>
    <row r="39" spans="1:32" s="22" customFormat="1" ht="25.05" customHeight="1" thickBot="1" x14ac:dyDescent="0.25">
      <c r="A39" s="39"/>
      <c r="B39" s="138" t="s">
        <v>63</v>
      </c>
      <c r="C39" s="139" t="s">
        <v>62</v>
      </c>
      <c r="D39" s="140" t="s">
        <v>64</v>
      </c>
      <c r="E39" s="143" t="s">
        <v>28</v>
      </c>
      <c r="F39" s="141" t="s">
        <v>137</v>
      </c>
      <c r="G39" s="142" t="s">
        <v>123</v>
      </c>
      <c r="H39" s="141" t="s">
        <v>124</v>
      </c>
      <c r="I39" s="142" t="s">
        <v>125</v>
      </c>
      <c r="J39" s="141" t="s">
        <v>126</v>
      </c>
      <c r="K39" s="142" t="s">
        <v>138</v>
      </c>
      <c r="L39" s="141" t="s">
        <v>139</v>
      </c>
      <c r="M39" s="142" t="s">
        <v>140</v>
      </c>
      <c r="N39" s="141" t="s">
        <v>141</v>
      </c>
      <c r="O39" s="362" t="s">
        <v>142</v>
      </c>
      <c r="P39" s="388"/>
      <c r="Q39" s="107"/>
      <c r="R39" s="107"/>
      <c r="S39" s="107"/>
      <c r="T39" s="107"/>
      <c r="U39" s="107"/>
      <c r="V39" s="107"/>
      <c r="W39" s="107"/>
      <c r="X39" s="107"/>
      <c r="Y39" s="107"/>
      <c r="Z39" s="107"/>
      <c r="AA39" s="389" t="s">
        <v>123</v>
      </c>
      <c r="AB39" s="390" t="s">
        <v>124</v>
      </c>
      <c r="AC39" s="389" t="s">
        <v>125</v>
      </c>
      <c r="AD39" s="390" t="s">
        <v>126</v>
      </c>
      <c r="AE39" s="387"/>
      <c r="AF39" s="387"/>
    </row>
    <row r="40" spans="1:32" s="22" customFormat="1" ht="25.05" customHeight="1" x14ac:dyDescent="0.2">
      <c r="A40" s="39"/>
      <c r="B40" s="439" t="s">
        <v>120</v>
      </c>
      <c r="C40" s="440"/>
      <c r="D40" s="440"/>
      <c r="E40" s="240"/>
      <c r="F40" s="240"/>
      <c r="G40" s="240"/>
      <c r="H40" s="240"/>
      <c r="I40" s="240"/>
      <c r="J40" s="240"/>
      <c r="K40" s="240"/>
      <c r="L40" s="240"/>
      <c r="M40" s="240"/>
      <c r="N40" s="240"/>
      <c r="O40" s="241"/>
      <c r="P40" s="385"/>
      <c r="Q40" s="383"/>
      <c r="R40" s="383"/>
      <c r="S40" s="383"/>
      <c r="T40" s="383"/>
      <c r="U40" s="383"/>
      <c r="V40" s="383"/>
      <c r="W40" s="383"/>
      <c r="X40" s="383"/>
      <c r="Y40" s="383"/>
      <c r="Z40" s="383"/>
      <c r="AA40" s="240"/>
      <c r="AB40" s="240"/>
      <c r="AC40" s="240"/>
      <c r="AD40" s="241"/>
      <c r="AE40" s="387"/>
      <c r="AF40" s="387"/>
    </row>
    <row r="41" spans="1:32" s="22" customFormat="1" ht="25.05" customHeight="1" x14ac:dyDescent="0.2">
      <c r="A41" s="39"/>
      <c r="B41" s="239"/>
      <c r="C41" s="40" t="s">
        <v>143</v>
      </c>
      <c r="D41" s="238"/>
      <c r="E41" s="205"/>
      <c r="F41" s="258"/>
      <c r="G41" s="259"/>
      <c r="H41" s="259"/>
      <c r="I41" s="259"/>
      <c r="J41" s="259"/>
      <c r="K41" s="259"/>
      <c r="L41" s="259"/>
      <c r="M41" s="208"/>
      <c r="N41" s="208"/>
      <c r="O41" s="210"/>
      <c r="P41" s="385"/>
      <c r="Q41" s="383"/>
      <c r="R41" s="383"/>
      <c r="S41" s="383"/>
      <c r="T41" s="383"/>
      <c r="U41" s="383"/>
      <c r="V41" s="383"/>
      <c r="W41" s="383"/>
      <c r="X41" s="383"/>
      <c r="Y41" s="383"/>
      <c r="Z41" s="383"/>
      <c r="AA41" s="391"/>
      <c r="AB41" s="259"/>
      <c r="AC41" s="392"/>
      <c r="AD41" s="393"/>
      <c r="AE41" s="387"/>
      <c r="AF41" s="387"/>
    </row>
    <row r="42" spans="1:32" s="22" customFormat="1" ht="25.05" customHeight="1" x14ac:dyDescent="0.2">
      <c r="A42" s="39"/>
      <c r="B42" s="152"/>
      <c r="C42" s="68"/>
      <c r="D42" s="95"/>
      <c r="E42" s="199"/>
      <c r="F42" s="260"/>
      <c r="G42" s="261"/>
      <c r="H42" s="261"/>
      <c r="I42" s="261"/>
      <c r="J42" s="261"/>
      <c r="K42" s="261"/>
      <c r="L42" s="261"/>
      <c r="M42" s="202"/>
      <c r="N42" s="202"/>
      <c r="O42" s="204"/>
      <c r="P42" s="385"/>
      <c r="Q42" s="383"/>
      <c r="R42" s="383"/>
      <c r="S42" s="383"/>
      <c r="T42" s="383"/>
      <c r="U42" s="383"/>
      <c r="V42" s="383"/>
      <c r="W42" s="383"/>
      <c r="X42" s="383"/>
      <c r="Y42" s="383"/>
      <c r="Z42" s="383"/>
      <c r="AA42" s="394"/>
      <c r="AB42" s="261"/>
      <c r="AC42" s="395"/>
      <c r="AD42" s="396"/>
      <c r="AE42" s="387"/>
      <c r="AF42" s="387"/>
    </row>
    <row r="43" spans="1:32" s="22" customFormat="1" ht="25.05" customHeight="1" x14ac:dyDescent="0.2">
      <c r="A43" s="39"/>
      <c r="B43" s="152"/>
      <c r="C43" s="68"/>
      <c r="D43" s="95"/>
      <c r="E43" s="199"/>
      <c r="F43" s="260"/>
      <c r="G43" s="261"/>
      <c r="H43" s="261"/>
      <c r="I43" s="261"/>
      <c r="J43" s="261"/>
      <c r="K43" s="261"/>
      <c r="L43" s="261"/>
      <c r="M43" s="202"/>
      <c r="N43" s="202"/>
      <c r="O43" s="204"/>
      <c r="P43" s="385"/>
      <c r="Q43" s="383"/>
      <c r="R43" s="383"/>
      <c r="S43" s="383"/>
      <c r="T43" s="383"/>
      <c r="U43" s="383"/>
      <c r="V43" s="383"/>
      <c r="W43" s="383"/>
      <c r="X43" s="383"/>
      <c r="Y43" s="383"/>
      <c r="Z43" s="383"/>
      <c r="AA43" s="394"/>
      <c r="AB43" s="261"/>
      <c r="AC43" s="395"/>
      <c r="AD43" s="396"/>
      <c r="AE43" s="387"/>
      <c r="AF43" s="387"/>
    </row>
    <row r="44" spans="1:32" s="22" customFormat="1" ht="25.05" customHeight="1" x14ac:dyDescent="0.2">
      <c r="A44" s="39"/>
      <c r="B44" s="152"/>
      <c r="C44" s="68"/>
      <c r="D44" s="95"/>
      <c r="E44" s="199"/>
      <c r="F44" s="260"/>
      <c r="G44" s="261"/>
      <c r="H44" s="261"/>
      <c r="I44" s="261"/>
      <c r="J44" s="261"/>
      <c r="K44" s="261"/>
      <c r="L44" s="261"/>
      <c r="M44" s="202"/>
      <c r="N44" s="202"/>
      <c r="O44" s="204"/>
      <c r="P44" s="385"/>
      <c r="Q44" s="383"/>
      <c r="R44" s="383"/>
      <c r="S44" s="383"/>
      <c r="T44" s="383"/>
      <c r="U44" s="383"/>
      <c r="V44" s="383"/>
      <c r="W44" s="383"/>
      <c r="X44" s="383"/>
      <c r="Y44" s="383"/>
      <c r="Z44" s="383"/>
      <c r="AA44" s="394"/>
      <c r="AB44" s="261"/>
      <c r="AC44" s="395"/>
      <c r="AD44" s="396"/>
      <c r="AE44" s="387"/>
      <c r="AF44" s="387"/>
    </row>
    <row r="45" spans="1:32" s="22" customFormat="1" ht="25.05" customHeight="1" thickBot="1" x14ac:dyDescent="0.25">
      <c r="A45" s="39"/>
      <c r="B45" s="441" t="s">
        <v>117</v>
      </c>
      <c r="C45" s="442"/>
      <c r="D45" s="443"/>
      <c r="E45" s="215"/>
      <c r="F45" s="262"/>
      <c r="G45" s="263"/>
      <c r="H45" s="263"/>
      <c r="I45" s="263"/>
      <c r="J45" s="263"/>
      <c r="K45" s="263"/>
      <c r="L45" s="263"/>
      <c r="M45" s="218"/>
      <c r="N45" s="218"/>
      <c r="O45" s="220"/>
      <c r="P45" s="385"/>
      <c r="Q45" s="383"/>
      <c r="R45" s="383"/>
      <c r="S45" s="383"/>
      <c r="T45" s="383"/>
      <c r="U45" s="383"/>
      <c r="V45" s="383"/>
      <c r="W45" s="383"/>
      <c r="X45" s="383"/>
      <c r="Y45" s="383"/>
      <c r="Z45" s="383"/>
      <c r="AA45" s="397"/>
      <c r="AB45" s="263"/>
      <c r="AC45" s="398"/>
      <c r="AD45" s="399"/>
      <c r="AE45" s="387"/>
      <c r="AF45" s="387"/>
    </row>
    <row r="46" spans="1:32" s="22" customFormat="1" ht="25.05" customHeight="1" x14ac:dyDescent="0.2">
      <c r="A46" s="39"/>
      <c r="B46" s="439" t="s">
        <v>133</v>
      </c>
      <c r="C46" s="440"/>
      <c r="D46" s="440"/>
      <c r="E46" s="240"/>
      <c r="F46" s="240"/>
      <c r="G46" s="240"/>
      <c r="H46" s="240"/>
      <c r="I46" s="240"/>
      <c r="J46" s="240"/>
      <c r="K46" s="240"/>
      <c r="L46" s="240"/>
      <c r="M46" s="240"/>
      <c r="N46" s="240"/>
      <c r="O46" s="241"/>
      <c r="P46" s="385"/>
      <c r="Q46" s="383"/>
      <c r="R46" s="383"/>
      <c r="S46" s="383"/>
      <c r="T46" s="383"/>
      <c r="U46" s="383"/>
      <c r="V46" s="383"/>
      <c r="W46" s="383"/>
      <c r="X46" s="383"/>
      <c r="Y46" s="383"/>
      <c r="Z46" s="383"/>
      <c r="AA46" s="240"/>
      <c r="AB46" s="240"/>
      <c r="AC46" s="240"/>
      <c r="AD46" s="241"/>
      <c r="AE46" s="387"/>
      <c r="AF46" s="387"/>
    </row>
    <row r="47" spans="1:32" s="22" customFormat="1" ht="25.05" customHeight="1" x14ac:dyDescent="0.2">
      <c r="A47" s="39"/>
      <c r="B47" s="239"/>
      <c r="C47" s="40" t="s">
        <v>143</v>
      </c>
      <c r="D47" s="238"/>
      <c r="E47" s="205"/>
      <c r="F47" s="258"/>
      <c r="G47" s="259"/>
      <c r="H47" s="259"/>
      <c r="I47" s="259"/>
      <c r="J47" s="259"/>
      <c r="K47" s="259"/>
      <c r="L47" s="259"/>
      <c r="M47" s="208"/>
      <c r="N47" s="208"/>
      <c r="O47" s="210"/>
      <c r="P47" s="385"/>
      <c r="Q47" s="383"/>
      <c r="R47" s="383"/>
      <c r="S47" s="383"/>
      <c r="T47" s="383"/>
      <c r="U47" s="383"/>
      <c r="V47" s="383"/>
      <c r="W47" s="383"/>
      <c r="X47" s="383"/>
      <c r="Y47" s="383"/>
      <c r="Z47" s="383"/>
      <c r="AA47" s="391"/>
      <c r="AB47" s="259"/>
      <c r="AC47" s="392"/>
      <c r="AD47" s="393"/>
      <c r="AE47" s="387"/>
      <c r="AF47" s="387"/>
    </row>
    <row r="48" spans="1:32" s="22" customFormat="1" ht="25.05" customHeight="1" x14ac:dyDescent="0.2">
      <c r="A48" s="39"/>
      <c r="B48" s="152"/>
      <c r="C48" s="68"/>
      <c r="D48" s="95"/>
      <c r="E48" s="199"/>
      <c r="F48" s="258"/>
      <c r="G48" s="259"/>
      <c r="H48" s="259"/>
      <c r="I48" s="259"/>
      <c r="J48" s="259"/>
      <c r="K48" s="259"/>
      <c r="L48" s="259"/>
      <c r="M48" s="202"/>
      <c r="N48" s="202"/>
      <c r="O48" s="204"/>
      <c r="P48" s="385"/>
      <c r="Q48" s="383"/>
      <c r="R48" s="383"/>
      <c r="S48" s="383"/>
      <c r="T48" s="383"/>
      <c r="U48" s="383"/>
      <c r="V48" s="383"/>
      <c r="W48" s="383"/>
      <c r="X48" s="383"/>
      <c r="Y48" s="383"/>
      <c r="Z48" s="383"/>
      <c r="AA48" s="394"/>
      <c r="AB48" s="261"/>
      <c r="AC48" s="395"/>
      <c r="AD48" s="396"/>
      <c r="AE48" s="387"/>
      <c r="AF48" s="387"/>
    </row>
    <row r="49" spans="1:32" s="22" customFormat="1" ht="25.05" customHeight="1" x14ac:dyDescent="0.2">
      <c r="A49" s="39"/>
      <c r="B49" s="152"/>
      <c r="C49" s="68"/>
      <c r="D49" s="95"/>
      <c r="E49" s="199"/>
      <c r="F49" s="258"/>
      <c r="G49" s="259"/>
      <c r="H49" s="259"/>
      <c r="I49" s="259"/>
      <c r="J49" s="259"/>
      <c r="K49" s="259"/>
      <c r="L49" s="259"/>
      <c r="M49" s="202"/>
      <c r="N49" s="202"/>
      <c r="O49" s="204"/>
      <c r="P49" s="385"/>
      <c r="Q49" s="383"/>
      <c r="R49" s="383"/>
      <c r="S49" s="383"/>
      <c r="T49" s="383"/>
      <c r="U49" s="383"/>
      <c r="V49" s="383"/>
      <c r="W49" s="383"/>
      <c r="X49" s="383"/>
      <c r="Y49" s="383"/>
      <c r="Z49" s="383"/>
      <c r="AA49" s="394"/>
      <c r="AB49" s="261"/>
      <c r="AC49" s="395"/>
      <c r="AD49" s="396"/>
      <c r="AE49" s="387"/>
      <c r="AF49" s="387"/>
    </row>
    <row r="50" spans="1:32" s="22" customFormat="1" ht="25.05" customHeight="1" x14ac:dyDescent="0.2">
      <c r="A50" s="39"/>
      <c r="B50" s="152"/>
      <c r="C50" s="68"/>
      <c r="D50" s="95"/>
      <c r="E50" s="199"/>
      <c r="F50" s="258"/>
      <c r="G50" s="259"/>
      <c r="H50" s="259"/>
      <c r="I50" s="259"/>
      <c r="J50" s="259"/>
      <c r="K50" s="259"/>
      <c r="L50" s="259"/>
      <c r="M50" s="202"/>
      <c r="N50" s="202"/>
      <c r="O50" s="204"/>
      <c r="P50" s="385"/>
      <c r="Q50" s="383"/>
      <c r="R50" s="383"/>
      <c r="S50" s="383"/>
      <c r="T50" s="383"/>
      <c r="U50" s="383"/>
      <c r="V50" s="383"/>
      <c r="W50" s="383"/>
      <c r="X50" s="383"/>
      <c r="Y50" s="383"/>
      <c r="Z50" s="383"/>
      <c r="AA50" s="394"/>
      <c r="AB50" s="261"/>
      <c r="AC50" s="395"/>
      <c r="AD50" s="396"/>
      <c r="AE50" s="387"/>
      <c r="AF50" s="387"/>
    </row>
    <row r="51" spans="1:32" s="22" customFormat="1" ht="25.05" customHeight="1" thickBot="1" x14ac:dyDescent="0.25">
      <c r="A51" s="39"/>
      <c r="B51" s="441" t="s">
        <v>117</v>
      </c>
      <c r="C51" s="442"/>
      <c r="D51" s="443"/>
      <c r="E51" s="215"/>
      <c r="F51" s="262"/>
      <c r="G51" s="263"/>
      <c r="H51" s="263"/>
      <c r="I51" s="263"/>
      <c r="J51" s="263"/>
      <c r="K51" s="263"/>
      <c r="L51" s="263"/>
      <c r="M51" s="218"/>
      <c r="N51" s="218"/>
      <c r="O51" s="220"/>
      <c r="P51" s="385"/>
      <c r="Q51" s="383"/>
      <c r="R51" s="383"/>
      <c r="S51" s="383"/>
      <c r="T51" s="383"/>
      <c r="U51" s="383"/>
      <c r="V51" s="383"/>
      <c r="W51" s="383"/>
      <c r="X51" s="383"/>
      <c r="Y51" s="383"/>
      <c r="Z51" s="383"/>
      <c r="AA51" s="397"/>
      <c r="AB51" s="263"/>
      <c r="AC51" s="398"/>
      <c r="AD51" s="399"/>
      <c r="AE51" s="387"/>
      <c r="AF51" s="387"/>
    </row>
    <row r="52" spans="1:32" s="22" customFormat="1" ht="11.25" customHeight="1" x14ac:dyDescent="0.2">
      <c r="A52" s="39"/>
      <c r="B52" s="400"/>
      <c r="C52" s="401"/>
      <c r="D52" s="401"/>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7"/>
      <c r="AF52" s="387"/>
    </row>
    <row r="53" spans="1:32" s="192" customFormat="1" ht="12" customHeight="1" x14ac:dyDescent="0.2">
      <c r="A53" s="150"/>
      <c r="B53" s="402" t="s">
        <v>90</v>
      </c>
      <c r="C53" s="403" t="s">
        <v>110</v>
      </c>
      <c r="D53" s="403"/>
      <c r="E53" s="404"/>
      <c r="F53" s="403"/>
      <c r="G53" s="403"/>
      <c r="H53" s="404"/>
      <c r="I53" s="404"/>
      <c r="J53" s="404"/>
      <c r="K53" s="404"/>
      <c r="L53" s="404"/>
      <c r="M53" s="404"/>
      <c r="N53" s="404"/>
      <c r="O53" s="404"/>
      <c r="P53" s="100"/>
      <c r="Q53" s="100"/>
      <c r="R53" s="100"/>
      <c r="S53" s="100"/>
      <c r="T53" s="100"/>
      <c r="U53" s="100"/>
      <c r="V53" s="100"/>
      <c r="W53" s="100"/>
      <c r="X53" s="100"/>
      <c r="Y53" s="100"/>
      <c r="Z53" s="100"/>
      <c r="AA53" s="100"/>
      <c r="AB53" s="100"/>
      <c r="AC53" s="100"/>
      <c r="AD53" s="100"/>
    </row>
    <row r="54" spans="1:32" s="194" customFormat="1" ht="12" customHeight="1" x14ac:dyDescent="0.2">
      <c r="A54" s="193"/>
      <c r="B54" s="402" t="s">
        <v>90</v>
      </c>
      <c r="C54" s="404" t="s">
        <v>32</v>
      </c>
      <c r="D54" s="404"/>
      <c r="E54" s="405"/>
      <c r="F54" s="404"/>
      <c r="G54" s="404"/>
      <c r="H54" s="404"/>
      <c r="I54" s="404"/>
      <c r="J54" s="404"/>
      <c r="K54" s="404"/>
      <c r="L54" s="404"/>
      <c r="M54" s="404"/>
      <c r="N54" s="404"/>
      <c r="O54" s="404"/>
      <c r="P54" s="100"/>
      <c r="Q54" s="100"/>
      <c r="R54" s="100"/>
      <c r="S54" s="100"/>
      <c r="T54" s="100"/>
      <c r="U54" s="100"/>
      <c r="V54" s="100"/>
      <c r="AE54" s="100"/>
    </row>
    <row r="55" spans="1:32" s="194" customFormat="1" ht="12" customHeight="1" x14ac:dyDescent="0.2">
      <c r="B55" s="402" t="s">
        <v>90</v>
      </c>
      <c r="C55" s="406" t="s">
        <v>66</v>
      </c>
      <c r="D55" s="406"/>
      <c r="E55" s="405"/>
      <c r="F55" s="404"/>
      <c r="G55" s="404"/>
      <c r="H55" s="407"/>
      <c r="I55" s="407"/>
      <c r="J55" s="407"/>
      <c r="K55" s="407"/>
      <c r="L55" s="407"/>
      <c r="M55" s="407"/>
      <c r="N55" s="407"/>
      <c r="O55" s="407"/>
      <c r="P55" s="196"/>
      <c r="Q55" s="196"/>
      <c r="R55" s="196"/>
      <c r="S55" s="196"/>
      <c r="T55" s="196"/>
      <c r="U55" s="196"/>
      <c r="V55" s="196"/>
      <c r="AE55" s="197"/>
    </row>
    <row r="56" spans="1:32" s="194" customFormat="1" ht="12" customHeight="1" x14ac:dyDescent="0.2">
      <c r="B56" s="402" t="s">
        <v>90</v>
      </c>
      <c r="C56" s="182" t="s">
        <v>85</v>
      </c>
      <c r="D56" s="408"/>
      <c r="E56" s="405"/>
      <c r="F56" s="407"/>
      <c r="G56" s="407"/>
      <c r="H56" s="404"/>
      <c r="I56" s="404"/>
      <c r="J56" s="404"/>
      <c r="K56" s="404"/>
      <c r="L56" s="404"/>
      <c r="M56" s="404"/>
      <c r="N56" s="404"/>
      <c r="O56" s="404"/>
      <c r="P56" s="100"/>
      <c r="Q56" s="100"/>
      <c r="R56" s="100"/>
      <c r="S56" s="100"/>
      <c r="T56" s="100"/>
      <c r="U56" s="100"/>
      <c r="V56" s="100"/>
    </row>
    <row r="57" spans="1:32" s="194" customFormat="1" ht="12" customHeight="1" x14ac:dyDescent="0.2">
      <c r="B57" s="402" t="s">
        <v>90</v>
      </c>
      <c r="C57" s="158" t="s">
        <v>86</v>
      </c>
      <c r="D57" s="408"/>
      <c r="E57" s="405"/>
      <c r="F57" s="407"/>
      <c r="G57" s="407"/>
      <c r="H57" s="404"/>
      <c r="I57" s="404"/>
      <c r="J57" s="404"/>
      <c r="K57" s="404"/>
      <c r="L57" s="404"/>
      <c r="M57" s="404"/>
      <c r="N57" s="404"/>
      <c r="O57" s="404"/>
      <c r="P57" s="100"/>
      <c r="Q57" s="100"/>
      <c r="R57" s="100"/>
      <c r="S57" s="100"/>
      <c r="T57" s="100"/>
      <c r="U57" s="100"/>
      <c r="V57" s="100"/>
    </row>
    <row r="58" spans="1:32" s="194" customFormat="1" ht="12" customHeight="1" x14ac:dyDescent="0.2">
      <c r="B58" s="402" t="s">
        <v>90</v>
      </c>
      <c r="C58" s="404" t="s">
        <v>33</v>
      </c>
      <c r="D58" s="404"/>
      <c r="E58" s="405"/>
      <c r="F58" s="404"/>
      <c r="G58" s="404"/>
      <c r="H58" s="405"/>
      <c r="I58" s="405"/>
      <c r="J58" s="405"/>
      <c r="K58" s="405"/>
      <c r="L58" s="405"/>
      <c r="M58" s="405"/>
      <c r="N58" s="405"/>
      <c r="O58" s="405"/>
    </row>
    <row r="59" spans="1:32" s="198" customFormat="1" ht="12" customHeight="1" x14ac:dyDescent="0.2">
      <c r="B59" s="402" t="s">
        <v>90</v>
      </c>
      <c r="C59" s="106" t="s">
        <v>72</v>
      </c>
      <c r="D59" s="106"/>
      <c r="E59" s="409"/>
      <c r="F59" s="409"/>
      <c r="G59" s="409"/>
      <c r="H59" s="409"/>
      <c r="I59" s="409"/>
      <c r="J59" s="409"/>
      <c r="K59" s="409"/>
      <c r="L59" s="409"/>
      <c r="M59" s="409"/>
      <c r="N59" s="409"/>
      <c r="O59" s="409"/>
    </row>
    <row r="60" spans="1:32" ht="12" customHeight="1" x14ac:dyDescent="0.15">
      <c r="B60" s="99"/>
      <c r="C60" s="99"/>
      <c r="D60" s="99"/>
      <c r="E60" s="99"/>
      <c r="F60" s="99"/>
      <c r="G60" s="99"/>
      <c r="H60" s="99"/>
      <c r="I60" s="99"/>
      <c r="J60" s="99"/>
      <c r="K60" s="99"/>
      <c r="L60" s="99"/>
      <c r="M60" s="99"/>
      <c r="N60" s="99"/>
      <c r="O60" s="99"/>
    </row>
    <row r="61" spans="1:32" ht="14.1" customHeight="1" x14ac:dyDescent="0.15">
      <c r="B61" s="99"/>
      <c r="C61" s="99"/>
      <c r="D61" s="99"/>
      <c r="E61" s="99"/>
      <c r="F61" s="99"/>
      <c r="G61" s="99"/>
      <c r="H61" s="99"/>
      <c r="I61" s="99"/>
      <c r="J61" s="99"/>
      <c r="K61" s="99"/>
      <c r="L61" s="99"/>
      <c r="M61" s="99"/>
      <c r="N61" s="99"/>
      <c r="O61" s="99"/>
    </row>
    <row r="62" spans="1:32" ht="14.1" customHeight="1" x14ac:dyDescent="0.15"/>
  </sheetData>
  <mergeCells count="15">
    <mergeCell ref="B40:D40"/>
    <mergeCell ref="B45:D45"/>
    <mergeCell ref="B46:D46"/>
    <mergeCell ref="B51:D51"/>
    <mergeCell ref="B31:D31"/>
    <mergeCell ref="B36:D36"/>
    <mergeCell ref="B19:D19"/>
    <mergeCell ref="B24:D24"/>
    <mergeCell ref="B25:D25"/>
    <mergeCell ref="B30:D30"/>
    <mergeCell ref="A3:AE3"/>
    <mergeCell ref="B12:D12"/>
    <mergeCell ref="B7:D7"/>
    <mergeCell ref="B13:D13"/>
    <mergeCell ref="B18:D18"/>
  </mergeCells>
  <phoneticPr fontId="4"/>
  <printOptions horizontalCentered="1"/>
  <pageMargins left="0.78740157480314965" right="0.39370078740157483" top="0.98425196850393704" bottom="0.78740157480314965" header="0.51181102362204722" footer="0.78740157480314965"/>
  <pageSetup paperSize="8" scale="52" orientation="landscape" horizontalDpi="300" verticalDpi="300" copies="3"/>
  <headerFooter alignWithMargins="0"/>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8"/>
  <sheetViews>
    <sheetView zoomScale="85" zoomScaleNormal="85" zoomScaleSheetLayoutView="100" workbookViewId="0">
      <selection activeCell="E28" sqref="E28"/>
    </sheetView>
  </sheetViews>
  <sheetFormatPr defaultRowHeight="13.2" outlineLevelRow="1" x14ac:dyDescent="0.2"/>
  <cols>
    <col min="1" max="1" width="2.77734375" style="26" customWidth="1"/>
    <col min="2" max="2" width="4.6640625" style="26" customWidth="1"/>
    <col min="3" max="4" width="8.44140625" style="26" customWidth="1"/>
    <col min="5" max="5" width="53.6640625" style="26" customWidth="1"/>
    <col min="6" max="6" width="15.6640625" style="26" customWidth="1"/>
    <col min="7" max="7" width="6.109375" style="255" customWidth="1"/>
    <col min="8" max="8" width="40.6640625" style="26" customWidth="1"/>
    <col min="9" max="9" width="2.6640625" style="26" customWidth="1"/>
    <col min="10" max="257" width="9" style="26"/>
    <col min="258" max="259" width="3.6640625" style="26" customWidth="1"/>
    <col min="260" max="260" width="10.6640625" style="26" customWidth="1"/>
    <col min="261" max="261" width="25.6640625" style="26" customWidth="1"/>
    <col min="262" max="262" width="20.6640625" style="26" customWidth="1"/>
    <col min="263" max="263" width="5.6640625" style="26" bestFit="1" customWidth="1"/>
    <col min="264" max="264" width="50.6640625" style="26" customWidth="1"/>
    <col min="265" max="265" width="2" style="26" customWidth="1"/>
    <col min="266" max="513" width="9" style="26"/>
    <col min="514" max="515" width="3.6640625" style="26" customWidth="1"/>
    <col min="516" max="516" width="10.6640625" style="26" customWidth="1"/>
    <col min="517" max="517" width="25.6640625" style="26" customWidth="1"/>
    <col min="518" max="518" width="20.6640625" style="26" customWidth="1"/>
    <col min="519" max="519" width="5.6640625" style="26" bestFit="1" customWidth="1"/>
    <col min="520" max="520" width="50.6640625" style="26" customWidth="1"/>
    <col min="521" max="521" width="2" style="26" customWidth="1"/>
    <col min="522" max="769" width="9" style="26"/>
    <col min="770" max="771" width="3.6640625" style="26" customWidth="1"/>
    <col min="772" max="772" width="10.6640625" style="26" customWidth="1"/>
    <col min="773" max="773" width="25.6640625" style="26" customWidth="1"/>
    <col min="774" max="774" width="20.6640625" style="26" customWidth="1"/>
    <col min="775" max="775" width="5.6640625" style="26" bestFit="1" customWidth="1"/>
    <col min="776" max="776" width="50.6640625" style="26" customWidth="1"/>
    <col min="777" max="777" width="2" style="26" customWidth="1"/>
    <col min="778" max="1025" width="9" style="26"/>
    <col min="1026" max="1027" width="3.6640625" style="26" customWidth="1"/>
    <col min="1028" max="1028" width="10.6640625" style="26" customWidth="1"/>
    <col min="1029" max="1029" width="25.6640625" style="26" customWidth="1"/>
    <col min="1030" max="1030" width="20.6640625" style="26" customWidth="1"/>
    <col min="1031" max="1031" width="5.6640625" style="26" bestFit="1" customWidth="1"/>
    <col min="1032" max="1032" width="50.6640625" style="26" customWidth="1"/>
    <col min="1033" max="1033" width="2" style="26" customWidth="1"/>
    <col min="1034" max="1281" width="9" style="26"/>
    <col min="1282" max="1283" width="3.6640625" style="26" customWidth="1"/>
    <col min="1284" max="1284" width="10.6640625" style="26" customWidth="1"/>
    <col min="1285" max="1285" width="25.6640625" style="26" customWidth="1"/>
    <col min="1286" max="1286" width="20.6640625" style="26" customWidth="1"/>
    <col min="1287" max="1287" width="5.6640625" style="26" bestFit="1" customWidth="1"/>
    <col min="1288" max="1288" width="50.6640625" style="26" customWidth="1"/>
    <col min="1289" max="1289" width="2" style="26" customWidth="1"/>
    <col min="1290" max="1537" width="9" style="26"/>
    <col min="1538" max="1539" width="3.6640625" style="26" customWidth="1"/>
    <col min="1540" max="1540" width="10.6640625" style="26" customWidth="1"/>
    <col min="1541" max="1541" width="25.6640625" style="26" customWidth="1"/>
    <col min="1542" max="1542" width="20.6640625" style="26" customWidth="1"/>
    <col min="1543" max="1543" width="5.6640625" style="26" bestFit="1" customWidth="1"/>
    <col min="1544" max="1544" width="50.6640625" style="26" customWidth="1"/>
    <col min="1545" max="1545" width="2" style="26" customWidth="1"/>
    <col min="1546" max="1793" width="9" style="26"/>
    <col min="1794" max="1795" width="3.6640625" style="26" customWidth="1"/>
    <col min="1796" max="1796" width="10.6640625" style="26" customWidth="1"/>
    <col min="1797" max="1797" width="25.6640625" style="26" customWidth="1"/>
    <col min="1798" max="1798" width="20.6640625" style="26" customWidth="1"/>
    <col min="1799" max="1799" width="5.6640625" style="26" bestFit="1" customWidth="1"/>
    <col min="1800" max="1800" width="50.6640625" style="26" customWidth="1"/>
    <col min="1801" max="1801" width="2" style="26" customWidth="1"/>
    <col min="1802" max="2049" width="9" style="26"/>
    <col min="2050" max="2051" width="3.6640625" style="26" customWidth="1"/>
    <col min="2052" max="2052" width="10.6640625" style="26" customWidth="1"/>
    <col min="2053" max="2053" width="25.6640625" style="26" customWidth="1"/>
    <col min="2054" max="2054" width="20.6640625" style="26" customWidth="1"/>
    <col min="2055" max="2055" width="5.6640625" style="26" bestFit="1" customWidth="1"/>
    <col min="2056" max="2056" width="50.6640625" style="26" customWidth="1"/>
    <col min="2057" max="2057" width="2" style="26" customWidth="1"/>
    <col min="2058" max="2305" width="9" style="26"/>
    <col min="2306" max="2307" width="3.6640625" style="26" customWidth="1"/>
    <col min="2308" max="2308" width="10.6640625" style="26" customWidth="1"/>
    <col min="2309" max="2309" width="25.6640625" style="26" customWidth="1"/>
    <col min="2310" max="2310" width="20.6640625" style="26" customWidth="1"/>
    <col min="2311" max="2311" width="5.6640625" style="26" bestFit="1" customWidth="1"/>
    <col min="2312" max="2312" width="50.6640625" style="26" customWidth="1"/>
    <col min="2313" max="2313" width="2" style="26" customWidth="1"/>
    <col min="2314" max="2561" width="9" style="26"/>
    <col min="2562" max="2563" width="3.6640625" style="26" customWidth="1"/>
    <col min="2564" max="2564" width="10.6640625" style="26" customWidth="1"/>
    <col min="2565" max="2565" width="25.6640625" style="26" customWidth="1"/>
    <col min="2566" max="2566" width="20.6640625" style="26" customWidth="1"/>
    <col min="2567" max="2567" width="5.6640625" style="26" bestFit="1" customWidth="1"/>
    <col min="2568" max="2568" width="50.6640625" style="26" customWidth="1"/>
    <col min="2569" max="2569" width="2" style="26" customWidth="1"/>
    <col min="2570" max="2817" width="9" style="26"/>
    <col min="2818" max="2819" width="3.6640625" style="26" customWidth="1"/>
    <col min="2820" max="2820" width="10.6640625" style="26" customWidth="1"/>
    <col min="2821" max="2821" width="25.6640625" style="26" customWidth="1"/>
    <col min="2822" max="2822" width="20.6640625" style="26" customWidth="1"/>
    <col min="2823" max="2823" width="5.6640625" style="26" bestFit="1" customWidth="1"/>
    <col min="2824" max="2824" width="50.6640625" style="26" customWidth="1"/>
    <col min="2825" max="2825" width="2" style="26" customWidth="1"/>
    <col min="2826" max="3073" width="9" style="26"/>
    <col min="3074" max="3075" width="3.6640625" style="26" customWidth="1"/>
    <col min="3076" max="3076" width="10.6640625" style="26" customWidth="1"/>
    <col min="3077" max="3077" width="25.6640625" style="26" customWidth="1"/>
    <col min="3078" max="3078" width="20.6640625" style="26" customWidth="1"/>
    <col min="3079" max="3079" width="5.6640625" style="26" bestFit="1" customWidth="1"/>
    <col min="3080" max="3080" width="50.6640625" style="26" customWidth="1"/>
    <col min="3081" max="3081" width="2" style="26" customWidth="1"/>
    <col min="3082" max="3329" width="9" style="26"/>
    <col min="3330" max="3331" width="3.6640625" style="26" customWidth="1"/>
    <col min="3332" max="3332" width="10.6640625" style="26" customWidth="1"/>
    <col min="3333" max="3333" width="25.6640625" style="26" customWidth="1"/>
    <col min="3334" max="3334" width="20.6640625" style="26" customWidth="1"/>
    <col min="3335" max="3335" width="5.6640625" style="26" bestFit="1" customWidth="1"/>
    <col min="3336" max="3336" width="50.6640625" style="26" customWidth="1"/>
    <col min="3337" max="3337" width="2" style="26" customWidth="1"/>
    <col min="3338" max="3585" width="9" style="26"/>
    <col min="3586" max="3587" width="3.6640625" style="26" customWidth="1"/>
    <col min="3588" max="3588" width="10.6640625" style="26" customWidth="1"/>
    <col min="3589" max="3589" width="25.6640625" style="26" customWidth="1"/>
    <col min="3590" max="3590" width="20.6640625" style="26" customWidth="1"/>
    <col min="3591" max="3591" width="5.6640625" style="26" bestFit="1" customWidth="1"/>
    <col min="3592" max="3592" width="50.6640625" style="26" customWidth="1"/>
    <col min="3593" max="3593" width="2" style="26" customWidth="1"/>
    <col min="3594" max="3841" width="9" style="26"/>
    <col min="3842" max="3843" width="3.6640625" style="26" customWidth="1"/>
    <col min="3844" max="3844" width="10.6640625" style="26" customWidth="1"/>
    <col min="3845" max="3845" width="25.6640625" style="26" customWidth="1"/>
    <col min="3846" max="3846" width="20.6640625" style="26" customWidth="1"/>
    <col min="3847" max="3847" width="5.6640625" style="26" bestFit="1" customWidth="1"/>
    <col min="3848" max="3848" width="50.6640625" style="26" customWidth="1"/>
    <col min="3849" max="3849" width="2" style="26" customWidth="1"/>
    <col min="3850" max="4097" width="9" style="26"/>
    <col min="4098" max="4099" width="3.6640625" style="26" customWidth="1"/>
    <col min="4100" max="4100" width="10.6640625" style="26" customWidth="1"/>
    <col min="4101" max="4101" width="25.6640625" style="26" customWidth="1"/>
    <col min="4102" max="4102" width="20.6640625" style="26" customWidth="1"/>
    <col min="4103" max="4103" width="5.6640625" style="26" bestFit="1" customWidth="1"/>
    <col min="4104" max="4104" width="50.6640625" style="26" customWidth="1"/>
    <col min="4105" max="4105" width="2" style="26" customWidth="1"/>
    <col min="4106" max="4353" width="9" style="26"/>
    <col min="4354" max="4355" width="3.6640625" style="26" customWidth="1"/>
    <col min="4356" max="4356" width="10.6640625" style="26" customWidth="1"/>
    <col min="4357" max="4357" width="25.6640625" style="26" customWidth="1"/>
    <col min="4358" max="4358" width="20.6640625" style="26" customWidth="1"/>
    <col min="4359" max="4359" width="5.6640625" style="26" bestFit="1" customWidth="1"/>
    <col min="4360" max="4360" width="50.6640625" style="26" customWidth="1"/>
    <col min="4361" max="4361" width="2" style="26" customWidth="1"/>
    <col min="4362" max="4609" width="9" style="26"/>
    <col min="4610" max="4611" width="3.6640625" style="26" customWidth="1"/>
    <col min="4612" max="4612" width="10.6640625" style="26" customWidth="1"/>
    <col min="4613" max="4613" width="25.6640625" style="26" customWidth="1"/>
    <col min="4614" max="4614" width="20.6640625" style="26" customWidth="1"/>
    <col min="4615" max="4615" width="5.6640625" style="26" bestFit="1" customWidth="1"/>
    <col min="4616" max="4616" width="50.6640625" style="26" customWidth="1"/>
    <col min="4617" max="4617" width="2" style="26" customWidth="1"/>
    <col min="4618" max="4865" width="9" style="26"/>
    <col min="4866" max="4867" width="3.6640625" style="26" customWidth="1"/>
    <col min="4868" max="4868" width="10.6640625" style="26" customWidth="1"/>
    <col min="4869" max="4869" width="25.6640625" style="26" customWidth="1"/>
    <col min="4870" max="4870" width="20.6640625" style="26" customWidth="1"/>
    <col min="4871" max="4871" width="5.6640625" style="26" bestFit="1" customWidth="1"/>
    <col min="4872" max="4872" width="50.6640625" style="26" customWidth="1"/>
    <col min="4873" max="4873" width="2" style="26" customWidth="1"/>
    <col min="4874" max="5121" width="9" style="26"/>
    <col min="5122" max="5123" width="3.6640625" style="26" customWidth="1"/>
    <col min="5124" max="5124" width="10.6640625" style="26" customWidth="1"/>
    <col min="5125" max="5125" width="25.6640625" style="26" customWidth="1"/>
    <col min="5126" max="5126" width="20.6640625" style="26" customWidth="1"/>
    <col min="5127" max="5127" width="5.6640625" style="26" bestFit="1" customWidth="1"/>
    <col min="5128" max="5128" width="50.6640625" style="26" customWidth="1"/>
    <col min="5129" max="5129" width="2" style="26" customWidth="1"/>
    <col min="5130" max="5377" width="9" style="26"/>
    <col min="5378" max="5379" width="3.6640625" style="26" customWidth="1"/>
    <col min="5380" max="5380" width="10.6640625" style="26" customWidth="1"/>
    <col min="5381" max="5381" width="25.6640625" style="26" customWidth="1"/>
    <col min="5382" max="5382" width="20.6640625" style="26" customWidth="1"/>
    <col min="5383" max="5383" width="5.6640625" style="26" bestFit="1" customWidth="1"/>
    <col min="5384" max="5384" width="50.6640625" style="26" customWidth="1"/>
    <col min="5385" max="5385" width="2" style="26" customWidth="1"/>
    <col min="5386" max="5633" width="9" style="26"/>
    <col min="5634" max="5635" width="3.6640625" style="26" customWidth="1"/>
    <col min="5636" max="5636" width="10.6640625" style="26" customWidth="1"/>
    <col min="5637" max="5637" width="25.6640625" style="26" customWidth="1"/>
    <col min="5638" max="5638" width="20.6640625" style="26" customWidth="1"/>
    <col min="5639" max="5639" width="5.6640625" style="26" bestFit="1" customWidth="1"/>
    <col min="5640" max="5640" width="50.6640625" style="26" customWidth="1"/>
    <col min="5641" max="5641" width="2" style="26" customWidth="1"/>
    <col min="5642" max="5889" width="9" style="26"/>
    <col min="5890" max="5891" width="3.6640625" style="26" customWidth="1"/>
    <col min="5892" max="5892" width="10.6640625" style="26" customWidth="1"/>
    <col min="5893" max="5893" width="25.6640625" style="26" customWidth="1"/>
    <col min="5894" max="5894" width="20.6640625" style="26" customWidth="1"/>
    <col min="5895" max="5895" width="5.6640625" style="26" bestFit="1" customWidth="1"/>
    <col min="5896" max="5896" width="50.6640625" style="26" customWidth="1"/>
    <col min="5897" max="5897" width="2" style="26" customWidth="1"/>
    <col min="5898" max="6145" width="9" style="26"/>
    <col min="6146" max="6147" width="3.6640625" style="26" customWidth="1"/>
    <col min="6148" max="6148" width="10.6640625" style="26" customWidth="1"/>
    <col min="6149" max="6149" width="25.6640625" style="26" customWidth="1"/>
    <col min="6150" max="6150" width="20.6640625" style="26" customWidth="1"/>
    <col min="6151" max="6151" width="5.6640625" style="26" bestFit="1" customWidth="1"/>
    <col min="6152" max="6152" width="50.6640625" style="26" customWidth="1"/>
    <col min="6153" max="6153" width="2" style="26" customWidth="1"/>
    <col min="6154" max="6401" width="9" style="26"/>
    <col min="6402" max="6403" width="3.6640625" style="26" customWidth="1"/>
    <col min="6404" max="6404" width="10.6640625" style="26" customWidth="1"/>
    <col min="6405" max="6405" width="25.6640625" style="26" customWidth="1"/>
    <col min="6406" max="6406" width="20.6640625" style="26" customWidth="1"/>
    <col min="6407" max="6407" width="5.6640625" style="26" bestFit="1" customWidth="1"/>
    <col min="6408" max="6408" width="50.6640625" style="26" customWidth="1"/>
    <col min="6409" max="6409" width="2" style="26" customWidth="1"/>
    <col min="6410" max="6657" width="9" style="26"/>
    <col min="6658" max="6659" width="3.6640625" style="26" customWidth="1"/>
    <col min="6660" max="6660" width="10.6640625" style="26" customWidth="1"/>
    <col min="6661" max="6661" width="25.6640625" style="26" customWidth="1"/>
    <col min="6662" max="6662" width="20.6640625" style="26" customWidth="1"/>
    <col min="6663" max="6663" width="5.6640625" style="26" bestFit="1" customWidth="1"/>
    <col min="6664" max="6664" width="50.6640625" style="26" customWidth="1"/>
    <col min="6665" max="6665" width="2" style="26" customWidth="1"/>
    <col min="6666" max="6913" width="9" style="26"/>
    <col min="6914" max="6915" width="3.6640625" style="26" customWidth="1"/>
    <col min="6916" max="6916" width="10.6640625" style="26" customWidth="1"/>
    <col min="6917" max="6917" width="25.6640625" style="26" customWidth="1"/>
    <col min="6918" max="6918" width="20.6640625" style="26" customWidth="1"/>
    <col min="6919" max="6919" width="5.6640625" style="26" bestFit="1" customWidth="1"/>
    <col min="6920" max="6920" width="50.6640625" style="26" customWidth="1"/>
    <col min="6921" max="6921" width="2" style="26" customWidth="1"/>
    <col min="6922" max="7169" width="9" style="26"/>
    <col min="7170" max="7171" width="3.6640625" style="26" customWidth="1"/>
    <col min="7172" max="7172" width="10.6640625" style="26" customWidth="1"/>
    <col min="7173" max="7173" width="25.6640625" style="26" customWidth="1"/>
    <col min="7174" max="7174" width="20.6640625" style="26" customWidth="1"/>
    <col min="7175" max="7175" width="5.6640625" style="26" bestFit="1" customWidth="1"/>
    <col min="7176" max="7176" width="50.6640625" style="26" customWidth="1"/>
    <col min="7177" max="7177" width="2" style="26" customWidth="1"/>
    <col min="7178" max="7425" width="9" style="26"/>
    <col min="7426" max="7427" width="3.6640625" style="26" customWidth="1"/>
    <col min="7428" max="7428" width="10.6640625" style="26" customWidth="1"/>
    <col min="7429" max="7429" width="25.6640625" style="26" customWidth="1"/>
    <col min="7430" max="7430" width="20.6640625" style="26" customWidth="1"/>
    <col min="7431" max="7431" width="5.6640625" style="26" bestFit="1" customWidth="1"/>
    <col min="7432" max="7432" width="50.6640625" style="26" customWidth="1"/>
    <col min="7433" max="7433" width="2" style="26" customWidth="1"/>
    <col min="7434" max="7681" width="9" style="26"/>
    <col min="7682" max="7683" width="3.6640625" style="26" customWidth="1"/>
    <col min="7684" max="7684" width="10.6640625" style="26" customWidth="1"/>
    <col min="7685" max="7685" width="25.6640625" style="26" customWidth="1"/>
    <col min="7686" max="7686" width="20.6640625" style="26" customWidth="1"/>
    <col min="7687" max="7687" width="5.6640625" style="26" bestFit="1" customWidth="1"/>
    <col min="7688" max="7688" width="50.6640625" style="26" customWidth="1"/>
    <col min="7689" max="7689" width="2" style="26" customWidth="1"/>
    <col min="7690" max="7937" width="9" style="26"/>
    <col min="7938" max="7939" width="3.6640625" style="26" customWidth="1"/>
    <col min="7940" max="7940" width="10.6640625" style="26" customWidth="1"/>
    <col min="7941" max="7941" width="25.6640625" style="26" customWidth="1"/>
    <col min="7942" max="7942" width="20.6640625" style="26" customWidth="1"/>
    <col min="7943" max="7943" width="5.6640625" style="26" bestFit="1" customWidth="1"/>
    <col min="7944" max="7944" width="50.6640625" style="26" customWidth="1"/>
    <col min="7945" max="7945" width="2" style="26" customWidth="1"/>
    <col min="7946" max="8193" width="9" style="26"/>
    <col min="8194" max="8195" width="3.6640625" style="26" customWidth="1"/>
    <col min="8196" max="8196" width="10.6640625" style="26" customWidth="1"/>
    <col min="8197" max="8197" width="25.6640625" style="26" customWidth="1"/>
    <col min="8198" max="8198" width="20.6640625" style="26" customWidth="1"/>
    <col min="8199" max="8199" width="5.6640625" style="26" bestFit="1" customWidth="1"/>
    <col min="8200" max="8200" width="50.6640625" style="26" customWidth="1"/>
    <col min="8201" max="8201" width="2" style="26" customWidth="1"/>
    <col min="8202" max="8449" width="9" style="26"/>
    <col min="8450" max="8451" width="3.6640625" style="26" customWidth="1"/>
    <col min="8452" max="8452" width="10.6640625" style="26" customWidth="1"/>
    <col min="8453" max="8453" width="25.6640625" style="26" customWidth="1"/>
    <col min="8454" max="8454" width="20.6640625" style="26" customWidth="1"/>
    <col min="8455" max="8455" width="5.6640625" style="26" bestFit="1" customWidth="1"/>
    <col min="8456" max="8456" width="50.6640625" style="26" customWidth="1"/>
    <col min="8457" max="8457" width="2" style="26" customWidth="1"/>
    <col min="8458" max="8705" width="9" style="26"/>
    <col min="8706" max="8707" width="3.6640625" style="26" customWidth="1"/>
    <col min="8708" max="8708" width="10.6640625" style="26" customWidth="1"/>
    <col min="8709" max="8709" width="25.6640625" style="26" customWidth="1"/>
    <col min="8710" max="8710" width="20.6640625" style="26" customWidth="1"/>
    <col min="8711" max="8711" width="5.6640625" style="26" bestFit="1" customWidth="1"/>
    <col min="8712" max="8712" width="50.6640625" style="26" customWidth="1"/>
    <col min="8713" max="8713" width="2" style="26" customWidth="1"/>
    <col min="8714" max="8961" width="9" style="26"/>
    <col min="8962" max="8963" width="3.6640625" style="26" customWidth="1"/>
    <col min="8964" max="8964" width="10.6640625" style="26" customWidth="1"/>
    <col min="8965" max="8965" width="25.6640625" style="26" customWidth="1"/>
    <col min="8966" max="8966" width="20.6640625" style="26" customWidth="1"/>
    <col min="8967" max="8967" width="5.6640625" style="26" bestFit="1" customWidth="1"/>
    <col min="8968" max="8968" width="50.6640625" style="26" customWidth="1"/>
    <col min="8969" max="8969" width="2" style="26" customWidth="1"/>
    <col min="8970" max="9217" width="9" style="26"/>
    <col min="9218" max="9219" width="3.6640625" style="26" customWidth="1"/>
    <col min="9220" max="9220" width="10.6640625" style="26" customWidth="1"/>
    <col min="9221" max="9221" width="25.6640625" style="26" customWidth="1"/>
    <col min="9222" max="9222" width="20.6640625" style="26" customWidth="1"/>
    <col min="9223" max="9223" width="5.6640625" style="26" bestFit="1" customWidth="1"/>
    <col min="9224" max="9224" width="50.6640625" style="26" customWidth="1"/>
    <col min="9225" max="9225" width="2" style="26" customWidth="1"/>
    <col min="9226" max="9473" width="9" style="26"/>
    <col min="9474" max="9475" width="3.6640625" style="26" customWidth="1"/>
    <col min="9476" max="9476" width="10.6640625" style="26" customWidth="1"/>
    <col min="9477" max="9477" width="25.6640625" style="26" customWidth="1"/>
    <col min="9478" max="9478" width="20.6640625" style="26" customWidth="1"/>
    <col min="9479" max="9479" width="5.6640625" style="26" bestFit="1" customWidth="1"/>
    <col min="9480" max="9480" width="50.6640625" style="26" customWidth="1"/>
    <col min="9481" max="9481" width="2" style="26" customWidth="1"/>
    <col min="9482" max="9729" width="9" style="26"/>
    <col min="9730" max="9731" width="3.6640625" style="26" customWidth="1"/>
    <col min="9732" max="9732" width="10.6640625" style="26" customWidth="1"/>
    <col min="9733" max="9733" width="25.6640625" style="26" customWidth="1"/>
    <col min="9734" max="9734" width="20.6640625" style="26" customWidth="1"/>
    <col min="9735" max="9735" width="5.6640625" style="26" bestFit="1" customWidth="1"/>
    <col min="9736" max="9736" width="50.6640625" style="26" customWidth="1"/>
    <col min="9737" max="9737" width="2" style="26" customWidth="1"/>
    <col min="9738" max="9985" width="9" style="26"/>
    <col min="9986" max="9987" width="3.6640625" style="26" customWidth="1"/>
    <col min="9988" max="9988" width="10.6640625" style="26" customWidth="1"/>
    <col min="9989" max="9989" width="25.6640625" style="26" customWidth="1"/>
    <col min="9990" max="9990" width="20.6640625" style="26" customWidth="1"/>
    <col min="9991" max="9991" width="5.6640625" style="26" bestFit="1" customWidth="1"/>
    <col min="9992" max="9992" width="50.6640625" style="26" customWidth="1"/>
    <col min="9993" max="9993" width="2" style="26" customWidth="1"/>
    <col min="9994" max="10241" width="9" style="26"/>
    <col min="10242" max="10243" width="3.6640625" style="26" customWidth="1"/>
    <col min="10244" max="10244" width="10.6640625" style="26" customWidth="1"/>
    <col min="10245" max="10245" width="25.6640625" style="26" customWidth="1"/>
    <col min="10246" max="10246" width="20.6640625" style="26" customWidth="1"/>
    <col min="10247" max="10247" width="5.6640625" style="26" bestFit="1" customWidth="1"/>
    <col min="10248" max="10248" width="50.6640625" style="26" customWidth="1"/>
    <col min="10249" max="10249" width="2" style="26" customWidth="1"/>
    <col min="10250" max="10497" width="9" style="26"/>
    <col min="10498" max="10499" width="3.6640625" style="26" customWidth="1"/>
    <col min="10500" max="10500" width="10.6640625" style="26" customWidth="1"/>
    <col min="10501" max="10501" width="25.6640625" style="26" customWidth="1"/>
    <col min="10502" max="10502" width="20.6640625" style="26" customWidth="1"/>
    <col min="10503" max="10503" width="5.6640625" style="26" bestFit="1" customWidth="1"/>
    <col min="10504" max="10504" width="50.6640625" style="26" customWidth="1"/>
    <col min="10505" max="10505" width="2" style="26" customWidth="1"/>
    <col min="10506" max="10753" width="9" style="26"/>
    <col min="10754" max="10755" width="3.6640625" style="26" customWidth="1"/>
    <col min="10756" max="10756" width="10.6640625" style="26" customWidth="1"/>
    <col min="10757" max="10757" width="25.6640625" style="26" customWidth="1"/>
    <col min="10758" max="10758" width="20.6640625" style="26" customWidth="1"/>
    <col min="10759" max="10759" width="5.6640625" style="26" bestFit="1" customWidth="1"/>
    <col min="10760" max="10760" width="50.6640625" style="26" customWidth="1"/>
    <col min="10761" max="10761" width="2" style="26" customWidth="1"/>
    <col min="10762" max="11009" width="9" style="26"/>
    <col min="11010" max="11011" width="3.6640625" style="26" customWidth="1"/>
    <col min="11012" max="11012" width="10.6640625" style="26" customWidth="1"/>
    <col min="11013" max="11013" width="25.6640625" style="26" customWidth="1"/>
    <col min="11014" max="11014" width="20.6640625" style="26" customWidth="1"/>
    <col min="11015" max="11015" width="5.6640625" style="26" bestFit="1" customWidth="1"/>
    <col min="11016" max="11016" width="50.6640625" style="26" customWidth="1"/>
    <col min="11017" max="11017" width="2" style="26" customWidth="1"/>
    <col min="11018" max="11265" width="9" style="26"/>
    <col min="11266" max="11267" width="3.6640625" style="26" customWidth="1"/>
    <col min="11268" max="11268" width="10.6640625" style="26" customWidth="1"/>
    <col min="11269" max="11269" width="25.6640625" style="26" customWidth="1"/>
    <col min="11270" max="11270" width="20.6640625" style="26" customWidth="1"/>
    <col min="11271" max="11271" width="5.6640625" style="26" bestFit="1" customWidth="1"/>
    <col min="11272" max="11272" width="50.6640625" style="26" customWidth="1"/>
    <col min="11273" max="11273" width="2" style="26" customWidth="1"/>
    <col min="11274" max="11521" width="9" style="26"/>
    <col min="11522" max="11523" width="3.6640625" style="26" customWidth="1"/>
    <col min="11524" max="11524" width="10.6640625" style="26" customWidth="1"/>
    <col min="11525" max="11525" width="25.6640625" style="26" customWidth="1"/>
    <col min="11526" max="11526" width="20.6640625" style="26" customWidth="1"/>
    <col min="11527" max="11527" width="5.6640625" style="26" bestFit="1" customWidth="1"/>
    <col min="11528" max="11528" width="50.6640625" style="26" customWidth="1"/>
    <col min="11529" max="11529" width="2" style="26" customWidth="1"/>
    <col min="11530" max="11777" width="9" style="26"/>
    <col min="11778" max="11779" width="3.6640625" style="26" customWidth="1"/>
    <col min="11780" max="11780" width="10.6640625" style="26" customWidth="1"/>
    <col min="11781" max="11781" width="25.6640625" style="26" customWidth="1"/>
    <col min="11782" max="11782" width="20.6640625" style="26" customWidth="1"/>
    <col min="11783" max="11783" width="5.6640625" style="26" bestFit="1" customWidth="1"/>
    <col min="11784" max="11784" width="50.6640625" style="26" customWidth="1"/>
    <col min="11785" max="11785" width="2" style="26" customWidth="1"/>
    <col min="11786" max="12033" width="9" style="26"/>
    <col min="12034" max="12035" width="3.6640625" style="26" customWidth="1"/>
    <col min="12036" max="12036" width="10.6640625" style="26" customWidth="1"/>
    <col min="12037" max="12037" width="25.6640625" style="26" customWidth="1"/>
    <col min="12038" max="12038" width="20.6640625" style="26" customWidth="1"/>
    <col min="12039" max="12039" width="5.6640625" style="26" bestFit="1" customWidth="1"/>
    <col min="12040" max="12040" width="50.6640625" style="26" customWidth="1"/>
    <col min="12041" max="12041" width="2" style="26" customWidth="1"/>
    <col min="12042" max="12289" width="9" style="26"/>
    <col min="12290" max="12291" width="3.6640625" style="26" customWidth="1"/>
    <col min="12292" max="12292" width="10.6640625" style="26" customWidth="1"/>
    <col min="12293" max="12293" width="25.6640625" style="26" customWidth="1"/>
    <col min="12294" max="12294" width="20.6640625" style="26" customWidth="1"/>
    <col min="12295" max="12295" width="5.6640625" style="26" bestFit="1" customWidth="1"/>
    <col min="12296" max="12296" width="50.6640625" style="26" customWidth="1"/>
    <col min="12297" max="12297" width="2" style="26" customWidth="1"/>
    <col min="12298" max="12545" width="9" style="26"/>
    <col min="12546" max="12547" width="3.6640625" style="26" customWidth="1"/>
    <col min="12548" max="12548" width="10.6640625" style="26" customWidth="1"/>
    <col min="12549" max="12549" width="25.6640625" style="26" customWidth="1"/>
    <col min="12550" max="12550" width="20.6640625" style="26" customWidth="1"/>
    <col min="12551" max="12551" width="5.6640625" style="26" bestFit="1" customWidth="1"/>
    <col min="12552" max="12552" width="50.6640625" style="26" customWidth="1"/>
    <col min="12553" max="12553" width="2" style="26" customWidth="1"/>
    <col min="12554" max="12801" width="9" style="26"/>
    <col min="12802" max="12803" width="3.6640625" style="26" customWidth="1"/>
    <col min="12804" max="12804" width="10.6640625" style="26" customWidth="1"/>
    <col min="12805" max="12805" width="25.6640625" style="26" customWidth="1"/>
    <col min="12806" max="12806" width="20.6640625" style="26" customWidth="1"/>
    <col min="12807" max="12807" width="5.6640625" style="26" bestFit="1" customWidth="1"/>
    <col min="12808" max="12808" width="50.6640625" style="26" customWidth="1"/>
    <col min="12809" max="12809" width="2" style="26" customWidth="1"/>
    <col min="12810" max="13057" width="9" style="26"/>
    <col min="13058" max="13059" width="3.6640625" style="26" customWidth="1"/>
    <col min="13060" max="13060" width="10.6640625" style="26" customWidth="1"/>
    <col min="13061" max="13061" width="25.6640625" style="26" customWidth="1"/>
    <col min="13062" max="13062" width="20.6640625" style="26" customWidth="1"/>
    <col min="13063" max="13063" width="5.6640625" style="26" bestFit="1" customWidth="1"/>
    <col min="13064" max="13064" width="50.6640625" style="26" customWidth="1"/>
    <col min="13065" max="13065" width="2" style="26" customWidth="1"/>
    <col min="13066" max="13313" width="9" style="26"/>
    <col min="13314" max="13315" width="3.6640625" style="26" customWidth="1"/>
    <col min="13316" max="13316" width="10.6640625" style="26" customWidth="1"/>
    <col min="13317" max="13317" width="25.6640625" style="26" customWidth="1"/>
    <col min="13318" max="13318" width="20.6640625" style="26" customWidth="1"/>
    <col min="13319" max="13319" width="5.6640625" style="26" bestFit="1" customWidth="1"/>
    <col min="13320" max="13320" width="50.6640625" style="26" customWidth="1"/>
    <col min="13321" max="13321" width="2" style="26" customWidth="1"/>
    <col min="13322" max="13569" width="9" style="26"/>
    <col min="13570" max="13571" width="3.6640625" style="26" customWidth="1"/>
    <col min="13572" max="13572" width="10.6640625" style="26" customWidth="1"/>
    <col min="13573" max="13573" width="25.6640625" style="26" customWidth="1"/>
    <col min="13574" max="13574" width="20.6640625" style="26" customWidth="1"/>
    <col min="13575" max="13575" width="5.6640625" style="26" bestFit="1" customWidth="1"/>
    <col min="13576" max="13576" width="50.6640625" style="26" customWidth="1"/>
    <col min="13577" max="13577" width="2" style="26" customWidth="1"/>
    <col min="13578" max="13825" width="9" style="26"/>
    <col min="13826" max="13827" width="3.6640625" style="26" customWidth="1"/>
    <col min="13828" max="13828" width="10.6640625" style="26" customWidth="1"/>
    <col min="13829" max="13829" width="25.6640625" style="26" customWidth="1"/>
    <col min="13830" max="13830" width="20.6640625" style="26" customWidth="1"/>
    <col min="13831" max="13831" width="5.6640625" style="26" bestFit="1" customWidth="1"/>
    <col min="13832" max="13832" width="50.6640625" style="26" customWidth="1"/>
    <col min="13833" max="13833" width="2" style="26" customWidth="1"/>
    <col min="13834" max="14081" width="9" style="26"/>
    <col min="14082" max="14083" width="3.6640625" style="26" customWidth="1"/>
    <col min="14084" max="14084" width="10.6640625" style="26" customWidth="1"/>
    <col min="14085" max="14085" width="25.6640625" style="26" customWidth="1"/>
    <col min="14086" max="14086" width="20.6640625" style="26" customWidth="1"/>
    <col min="14087" max="14087" width="5.6640625" style="26" bestFit="1" customWidth="1"/>
    <col min="14088" max="14088" width="50.6640625" style="26" customWidth="1"/>
    <col min="14089" max="14089" width="2" style="26" customWidth="1"/>
    <col min="14090" max="14337" width="9" style="26"/>
    <col min="14338" max="14339" width="3.6640625" style="26" customWidth="1"/>
    <col min="14340" max="14340" width="10.6640625" style="26" customWidth="1"/>
    <col min="14341" max="14341" width="25.6640625" style="26" customWidth="1"/>
    <col min="14342" max="14342" width="20.6640625" style="26" customWidth="1"/>
    <col min="14343" max="14343" width="5.6640625" style="26" bestFit="1" customWidth="1"/>
    <col min="14344" max="14344" width="50.6640625" style="26" customWidth="1"/>
    <col min="14345" max="14345" width="2" style="26" customWidth="1"/>
    <col min="14346" max="14593" width="9" style="26"/>
    <col min="14594" max="14595" width="3.6640625" style="26" customWidth="1"/>
    <col min="14596" max="14596" width="10.6640625" style="26" customWidth="1"/>
    <col min="14597" max="14597" width="25.6640625" style="26" customWidth="1"/>
    <col min="14598" max="14598" width="20.6640625" style="26" customWidth="1"/>
    <col min="14599" max="14599" width="5.6640625" style="26" bestFit="1" customWidth="1"/>
    <col min="14600" max="14600" width="50.6640625" style="26" customWidth="1"/>
    <col min="14601" max="14601" width="2" style="26" customWidth="1"/>
    <col min="14602" max="14849" width="9" style="26"/>
    <col min="14850" max="14851" width="3.6640625" style="26" customWidth="1"/>
    <col min="14852" max="14852" width="10.6640625" style="26" customWidth="1"/>
    <col min="14853" max="14853" width="25.6640625" style="26" customWidth="1"/>
    <col min="14854" max="14854" width="20.6640625" style="26" customWidth="1"/>
    <col min="14855" max="14855" width="5.6640625" style="26" bestFit="1" customWidth="1"/>
    <col min="14856" max="14856" width="50.6640625" style="26" customWidth="1"/>
    <col min="14857" max="14857" width="2" style="26" customWidth="1"/>
    <col min="14858" max="15105" width="9" style="26"/>
    <col min="15106" max="15107" width="3.6640625" style="26" customWidth="1"/>
    <col min="15108" max="15108" width="10.6640625" style="26" customWidth="1"/>
    <col min="15109" max="15109" width="25.6640625" style="26" customWidth="1"/>
    <col min="15110" max="15110" width="20.6640625" style="26" customWidth="1"/>
    <col min="15111" max="15111" width="5.6640625" style="26" bestFit="1" customWidth="1"/>
    <col min="15112" max="15112" width="50.6640625" style="26" customWidth="1"/>
    <col min="15113" max="15113" width="2" style="26" customWidth="1"/>
    <col min="15114" max="15361" width="9" style="26"/>
    <col min="15362" max="15363" width="3.6640625" style="26" customWidth="1"/>
    <col min="15364" max="15364" width="10.6640625" style="26" customWidth="1"/>
    <col min="15365" max="15365" width="25.6640625" style="26" customWidth="1"/>
    <col min="15366" max="15366" width="20.6640625" style="26" customWidth="1"/>
    <col min="15367" max="15367" width="5.6640625" style="26" bestFit="1" customWidth="1"/>
    <col min="15368" max="15368" width="50.6640625" style="26" customWidth="1"/>
    <col min="15369" max="15369" width="2" style="26" customWidth="1"/>
    <col min="15370" max="15617" width="9" style="26"/>
    <col min="15618" max="15619" width="3.6640625" style="26" customWidth="1"/>
    <col min="15620" max="15620" width="10.6640625" style="26" customWidth="1"/>
    <col min="15621" max="15621" width="25.6640625" style="26" customWidth="1"/>
    <col min="15622" max="15622" width="20.6640625" style="26" customWidth="1"/>
    <col min="15623" max="15623" width="5.6640625" style="26" bestFit="1" customWidth="1"/>
    <col min="15624" max="15624" width="50.6640625" style="26" customWidth="1"/>
    <col min="15625" max="15625" width="2" style="26" customWidth="1"/>
    <col min="15626" max="15873" width="9" style="26"/>
    <col min="15874" max="15875" width="3.6640625" style="26" customWidth="1"/>
    <col min="15876" max="15876" width="10.6640625" style="26" customWidth="1"/>
    <col min="15877" max="15877" width="25.6640625" style="26" customWidth="1"/>
    <col min="15878" max="15878" width="20.6640625" style="26" customWidth="1"/>
    <col min="15879" max="15879" width="5.6640625" style="26" bestFit="1" customWidth="1"/>
    <col min="15880" max="15880" width="50.6640625" style="26" customWidth="1"/>
    <col min="15881" max="15881" width="2" style="26" customWidth="1"/>
    <col min="15882" max="16129" width="9" style="26"/>
    <col min="16130" max="16131" width="3.6640625" style="26" customWidth="1"/>
    <col min="16132" max="16132" width="10.6640625" style="26" customWidth="1"/>
    <col min="16133" max="16133" width="25.6640625" style="26" customWidth="1"/>
    <col min="16134" max="16134" width="20.6640625" style="26" customWidth="1"/>
    <col min="16135" max="16135" width="5.6640625" style="26" bestFit="1" customWidth="1"/>
    <col min="16136" max="16136" width="50.6640625" style="26" customWidth="1"/>
    <col min="16137" max="16137" width="2" style="26" customWidth="1"/>
    <col min="16138" max="16384" width="9" style="26"/>
  </cols>
  <sheetData>
    <row r="1" spans="1:9" s="18" customFormat="1" ht="19.5" customHeight="1" x14ac:dyDescent="0.2">
      <c r="A1" s="161" t="s">
        <v>147</v>
      </c>
      <c r="G1" s="247"/>
    </row>
    <row r="2" spans="1:9" s="18" customFormat="1" ht="8.25" customHeight="1" x14ac:dyDescent="0.2">
      <c r="G2" s="247"/>
    </row>
    <row r="3" spans="1:9" s="18" customFormat="1" ht="14.25" customHeight="1" x14ac:dyDescent="0.2">
      <c r="A3" s="453" t="s">
        <v>26</v>
      </c>
      <c r="B3" s="453"/>
      <c r="C3" s="453"/>
      <c r="D3" s="453"/>
      <c r="E3" s="453"/>
      <c r="F3" s="453"/>
      <c r="G3" s="453"/>
      <c r="H3" s="453"/>
      <c r="I3" s="453"/>
    </row>
    <row r="4" spans="1:9" s="9" customFormat="1" ht="8.25" customHeight="1" thickBot="1" x14ac:dyDescent="0.25">
      <c r="A4" s="19"/>
      <c r="B4" s="19"/>
      <c r="C4" s="19"/>
      <c r="D4" s="19"/>
      <c r="E4" s="20"/>
      <c r="F4" s="20"/>
      <c r="G4" s="248"/>
      <c r="H4" s="20"/>
    </row>
    <row r="5" spans="1:9" s="9" customFormat="1" ht="25.05" customHeight="1" thickBot="1" x14ac:dyDescent="0.25">
      <c r="A5" s="19"/>
      <c r="B5" s="469" t="s">
        <v>71</v>
      </c>
      <c r="C5" s="470"/>
      <c r="D5" s="471"/>
      <c r="E5" s="466" t="s">
        <v>26</v>
      </c>
      <c r="F5" s="467"/>
      <c r="G5" s="468"/>
      <c r="H5" s="146" t="s">
        <v>14</v>
      </c>
    </row>
    <row r="6" spans="1:9" s="9" customFormat="1" ht="50.1" customHeight="1" x14ac:dyDescent="0.2">
      <c r="A6" s="19"/>
      <c r="B6" s="463" t="s">
        <v>127</v>
      </c>
      <c r="C6" s="464"/>
      <c r="D6" s="465"/>
      <c r="E6" s="133" t="s">
        <v>128</v>
      </c>
      <c r="F6" s="27"/>
      <c r="G6" s="249" t="s">
        <v>27</v>
      </c>
      <c r="H6" s="28"/>
    </row>
    <row r="7" spans="1:9" s="9" customFormat="1" ht="50.1" customHeight="1" x14ac:dyDescent="0.2">
      <c r="A7" s="19"/>
      <c r="B7" s="454" t="s">
        <v>160</v>
      </c>
      <c r="C7" s="455"/>
      <c r="D7" s="456"/>
      <c r="E7" s="131" t="s">
        <v>159</v>
      </c>
      <c r="F7" s="29"/>
      <c r="G7" s="250" t="s">
        <v>27</v>
      </c>
      <c r="H7" s="30"/>
    </row>
    <row r="8" spans="1:9" s="9" customFormat="1" ht="50.1" customHeight="1" x14ac:dyDescent="0.2">
      <c r="A8" s="19"/>
      <c r="B8" s="457"/>
      <c r="C8" s="458"/>
      <c r="D8" s="459"/>
      <c r="E8" s="131" t="s">
        <v>129</v>
      </c>
      <c r="F8" s="29"/>
      <c r="G8" s="251" t="s">
        <v>27</v>
      </c>
      <c r="H8" s="30"/>
    </row>
    <row r="9" spans="1:9" s="9" customFormat="1" ht="50.1" customHeight="1" x14ac:dyDescent="0.2">
      <c r="A9" s="19"/>
      <c r="B9" s="457"/>
      <c r="C9" s="458"/>
      <c r="D9" s="459"/>
      <c r="E9" s="131" t="s">
        <v>134</v>
      </c>
      <c r="F9" s="29"/>
      <c r="G9" s="251" t="s">
        <v>27</v>
      </c>
      <c r="H9" s="30"/>
    </row>
    <row r="10" spans="1:9" s="9" customFormat="1" ht="50.1" customHeight="1" x14ac:dyDescent="0.2">
      <c r="A10" s="19"/>
      <c r="B10" s="457"/>
      <c r="C10" s="458"/>
      <c r="D10" s="459"/>
      <c r="E10" s="363" t="s">
        <v>130</v>
      </c>
      <c r="G10" s="364" t="s">
        <v>27</v>
      </c>
      <c r="H10" s="264"/>
    </row>
    <row r="11" spans="1:9" s="9" customFormat="1" ht="50.1" customHeight="1" thickBot="1" x14ac:dyDescent="0.25">
      <c r="A11" s="19"/>
      <c r="B11" s="460"/>
      <c r="C11" s="461"/>
      <c r="D11" s="462"/>
      <c r="E11" s="269" t="s">
        <v>135</v>
      </c>
      <c r="F11" s="267"/>
      <c r="G11" s="268" t="s">
        <v>27</v>
      </c>
      <c r="H11" s="265"/>
    </row>
    <row r="12" spans="1:9" s="9" customFormat="1" ht="50.1" hidden="1" customHeight="1" outlineLevel="1" x14ac:dyDescent="0.2">
      <c r="A12" s="19"/>
      <c r="B12" s="270"/>
      <c r="C12" s="271"/>
      <c r="D12" s="272"/>
      <c r="E12" s="131"/>
      <c r="F12" s="29"/>
      <c r="G12" s="250"/>
      <c r="H12" s="30"/>
    </row>
    <row r="13" spans="1:9" s="9" customFormat="1" ht="50.1" hidden="1" customHeight="1" outlineLevel="1" thickBot="1" x14ac:dyDescent="0.25">
      <c r="A13" s="19"/>
      <c r="B13" s="273"/>
      <c r="C13" s="274"/>
      <c r="D13" s="275"/>
      <c r="E13" s="131"/>
      <c r="F13" s="29"/>
      <c r="G13" s="251"/>
      <c r="H13" s="30"/>
    </row>
    <row r="14" spans="1:9" s="9" customFormat="1" ht="50.1" hidden="1" customHeight="1" outlineLevel="1" x14ac:dyDescent="0.2">
      <c r="A14" s="19"/>
      <c r="B14" s="472"/>
      <c r="C14" s="473"/>
      <c r="D14" s="474"/>
      <c r="E14" s="131"/>
      <c r="F14" s="29"/>
      <c r="G14" s="251"/>
      <c r="H14" s="30"/>
    </row>
    <row r="15" spans="1:9" s="9" customFormat="1" ht="50.1" hidden="1" customHeight="1" outlineLevel="1" x14ac:dyDescent="0.2">
      <c r="A15" s="19"/>
      <c r="B15" s="472"/>
      <c r="C15" s="473"/>
      <c r="D15" s="474"/>
      <c r="E15" s="131"/>
      <c r="F15" s="29"/>
      <c r="G15" s="251"/>
      <c r="H15" s="30"/>
    </row>
    <row r="16" spans="1:9" s="9" customFormat="1" ht="50.1" hidden="1" customHeight="1" outlineLevel="1" x14ac:dyDescent="0.2">
      <c r="A16" s="19"/>
      <c r="B16" s="472"/>
      <c r="C16" s="473"/>
      <c r="D16" s="474"/>
      <c r="E16" s="131"/>
      <c r="F16" s="29"/>
      <c r="G16" s="251"/>
      <c r="H16" s="30"/>
    </row>
    <row r="17" spans="1:22" s="9" customFormat="1" ht="50.1" hidden="1" customHeight="1" outlineLevel="1" x14ac:dyDescent="0.2">
      <c r="A17" s="19"/>
      <c r="B17" s="475"/>
      <c r="C17" s="476"/>
      <c r="D17" s="477"/>
      <c r="E17" s="131"/>
      <c r="F17" s="29"/>
      <c r="G17" s="251"/>
      <c r="H17" s="30"/>
    </row>
    <row r="18" spans="1:22" s="9" customFormat="1" ht="50.1" hidden="1" customHeight="1" outlineLevel="1" x14ac:dyDescent="0.2">
      <c r="A18" s="19"/>
      <c r="B18" s="445"/>
      <c r="C18" s="446"/>
      <c r="D18" s="447"/>
      <c r="E18" s="131"/>
      <c r="F18" s="29"/>
      <c r="G18" s="251"/>
      <c r="H18" s="30"/>
    </row>
    <row r="19" spans="1:22" s="9" customFormat="1" ht="50.1" hidden="1" customHeight="1" outlineLevel="1" x14ac:dyDescent="0.2">
      <c r="A19" s="19"/>
      <c r="B19" s="448"/>
      <c r="C19" s="449"/>
      <c r="D19" s="450"/>
      <c r="E19" s="131"/>
      <c r="F19" s="29"/>
      <c r="G19" s="251"/>
      <c r="H19" s="30"/>
    </row>
    <row r="20" spans="1:22" s="9" customFormat="1" ht="50.1" hidden="1" customHeight="1" outlineLevel="1" thickBot="1" x14ac:dyDescent="0.25">
      <c r="A20" s="19"/>
      <c r="B20" s="451"/>
      <c r="C20" s="452"/>
      <c r="D20" s="450"/>
      <c r="E20" s="132"/>
      <c r="F20" s="31"/>
      <c r="G20" s="252"/>
      <c r="H20" s="264"/>
    </row>
    <row r="21" spans="1:22" s="9" customFormat="1" ht="14.1" customHeight="1" collapsed="1" x14ac:dyDescent="0.2">
      <c r="D21" s="266"/>
      <c r="G21" s="248"/>
      <c r="H21" s="266"/>
    </row>
    <row r="22" spans="1:22" s="9" customFormat="1" ht="12" customHeight="1" x14ac:dyDescent="0.2">
      <c r="B22" s="180" t="s">
        <v>90</v>
      </c>
      <c r="C22" s="181" t="s">
        <v>108</v>
      </c>
      <c r="D22" s="32"/>
      <c r="E22" s="33"/>
      <c r="F22" s="33"/>
      <c r="G22" s="253"/>
      <c r="H22" s="32"/>
      <c r="I22" s="32"/>
      <c r="J22" s="32"/>
    </row>
    <row r="23" spans="1:22" s="9" customFormat="1" ht="12" customHeight="1" x14ac:dyDescent="0.2">
      <c r="B23" s="180" t="s">
        <v>90</v>
      </c>
      <c r="C23" s="183" t="s">
        <v>89</v>
      </c>
      <c r="D23" s="32"/>
      <c r="E23" s="33"/>
      <c r="F23" s="33"/>
      <c r="G23" s="253"/>
      <c r="H23" s="32"/>
      <c r="I23" s="32"/>
      <c r="J23" s="32"/>
    </row>
    <row r="24" spans="1:22" s="9" customFormat="1" ht="12" customHeight="1" x14ac:dyDescent="0.15">
      <c r="B24" s="180" t="s">
        <v>90</v>
      </c>
      <c r="C24" s="183" t="s">
        <v>66</v>
      </c>
      <c r="D24" s="32"/>
      <c r="E24" s="150"/>
      <c r="F24" s="150"/>
      <c r="G24" s="195"/>
      <c r="H24" s="32"/>
      <c r="I24" s="34"/>
      <c r="J24" s="34"/>
      <c r="K24" s="35"/>
      <c r="L24" s="35"/>
      <c r="M24" s="35"/>
      <c r="N24" s="35"/>
      <c r="O24" s="35"/>
      <c r="P24" s="35"/>
      <c r="Q24" s="35"/>
      <c r="R24" s="35"/>
      <c r="S24" s="35"/>
      <c r="T24" s="35"/>
      <c r="U24" s="35"/>
      <c r="V24" s="35"/>
    </row>
    <row r="25" spans="1:22" s="9" customFormat="1" ht="12" customHeight="1" x14ac:dyDescent="0.2">
      <c r="B25" s="180" t="s">
        <v>90</v>
      </c>
      <c r="C25" s="185" t="s">
        <v>85</v>
      </c>
      <c r="D25" s="151"/>
      <c r="E25" s="151"/>
      <c r="F25" s="151"/>
      <c r="G25" s="254"/>
      <c r="H25" s="151"/>
      <c r="I25" s="36"/>
      <c r="J25" s="36"/>
      <c r="K25" s="23"/>
      <c r="L25" s="23"/>
      <c r="M25" s="23"/>
      <c r="N25" s="23"/>
      <c r="O25" s="23"/>
      <c r="P25" s="23"/>
      <c r="Q25" s="23"/>
      <c r="R25" s="23"/>
      <c r="S25" s="23"/>
      <c r="T25" s="23"/>
      <c r="U25" s="23"/>
      <c r="V25" s="23"/>
    </row>
    <row r="26" spans="1:22" s="9" customFormat="1" ht="12" customHeight="1" x14ac:dyDescent="0.2">
      <c r="B26" s="180" t="s">
        <v>90</v>
      </c>
      <c r="C26" s="158" t="s">
        <v>86</v>
      </c>
      <c r="D26" s="106"/>
      <c r="E26" s="106"/>
      <c r="F26" s="106"/>
      <c r="G26" s="254"/>
      <c r="H26" s="151"/>
      <c r="I26" s="36"/>
      <c r="J26" s="36"/>
      <c r="K26" s="23"/>
      <c r="L26" s="23"/>
      <c r="M26" s="23"/>
      <c r="N26" s="23"/>
      <c r="O26" s="23"/>
      <c r="P26" s="23"/>
      <c r="Q26" s="23"/>
      <c r="R26" s="23"/>
      <c r="S26" s="23"/>
      <c r="T26" s="23"/>
      <c r="U26" s="23"/>
      <c r="V26" s="23"/>
    </row>
    <row r="27" spans="1:22" ht="12" customHeight="1" x14ac:dyDescent="0.2">
      <c r="B27" s="180" t="s">
        <v>90</v>
      </c>
      <c r="C27" s="182" t="s">
        <v>2</v>
      </c>
    </row>
    <row r="28" spans="1:22" ht="12" customHeight="1" x14ac:dyDescent="0.2">
      <c r="B28" s="180" t="s">
        <v>90</v>
      </c>
      <c r="C28" s="188" t="s">
        <v>72</v>
      </c>
    </row>
  </sheetData>
  <mergeCells count="7">
    <mergeCell ref="B18:D20"/>
    <mergeCell ref="A3:I3"/>
    <mergeCell ref="B7:D11"/>
    <mergeCell ref="B6:D6"/>
    <mergeCell ref="E5:G5"/>
    <mergeCell ref="B5:D5"/>
    <mergeCell ref="B14:D17"/>
  </mergeCells>
  <phoneticPr fontId="1"/>
  <pageMargins left="0.78740157480314965" right="0.78740157480314965" top="0.78740157480314965" bottom="0.78740157480314965" header="0.16" footer="0"/>
  <pageSetup paperSize="9" scale="61" orientation="portrait" horizontalDpi="300" verticalDpi="300"/>
  <headerFooter alignWithMargins="0"/>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61"/>
  <sheetViews>
    <sheetView zoomScale="80" zoomScaleNormal="80" zoomScaleSheetLayoutView="55" workbookViewId="0">
      <selection activeCell="A3" sqref="A3:AJ3"/>
    </sheetView>
  </sheetViews>
  <sheetFormatPr defaultColWidth="8" defaultRowHeight="13.2" x14ac:dyDescent="0.2"/>
  <cols>
    <col min="1" max="1" width="2.21875" style="43" customWidth="1"/>
    <col min="2" max="5" width="3.6640625" style="43" customWidth="1"/>
    <col min="6" max="7" width="15.6640625" style="43" customWidth="1"/>
    <col min="8" max="32" width="12.6640625" style="43" customWidth="1"/>
    <col min="33" max="36" width="12.6640625" style="43" hidden="1" customWidth="1"/>
    <col min="37" max="16384" width="8" style="43"/>
  </cols>
  <sheetData>
    <row r="1" spans="1:36" s="113" customFormat="1" ht="19.5" customHeight="1" x14ac:dyDescent="0.2">
      <c r="A1" s="161" t="s">
        <v>148</v>
      </c>
      <c r="B1" s="114"/>
    </row>
    <row r="2" spans="1:36" s="113" customFormat="1" ht="8.25" customHeight="1" x14ac:dyDescent="0.2">
      <c r="B2" s="114"/>
    </row>
    <row r="3" spans="1:36" s="44" customFormat="1" ht="23.25" customHeight="1" x14ac:dyDescent="0.2">
      <c r="A3" s="478" t="s">
        <v>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row>
    <row r="4" spans="1:36" s="44" customFormat="1" ht="8.25" customHeight="1" x14ac:dyDescent="0.2"/>
    <row r="5" spans="1:36" s="44" customFormat="1" ht="20.100000000000001" customHeight="1" thickBot="1" x14ac:dyDescent="0.25">
      <c r="A5" s="45"/>
      <c r="B5" s="45"/>
      <c r="C5" s="45"/>
      <c r="D5" s="45"/>
      <c r="E5" s="45"/>
      <c r="F5" s="45"/>
      <c r="G5" s="45"/>
      <c r="H5" s="43"/>
      <c r="I5" s="43"/>
      <c r="J5" s="43"/>
      <c r="K5" s="43"/>
      <c r="L5" s="45"/>
      <c r="M5" s="45"/>
      <c r="N5" s="45"/>
      <c r="O5" s="45"/>
      <c r="P5" s="45"/>
      <c r="Q5" s="45"/>
      <c r="R5" s="45"/>
      <c r="S5" s="45"/>
      <c r="T5" s="45"/>
      <c r="U5" s="45"/>
      <c r="V5" s="45"/>
      <c r="W5" s="45"/>
      <c r="X5" s="45"/>
      <c r="Y5" s="45"/>
      <c r="Z5" s="45"/>
      <c r="AA5" s="45"/>
      <c r="AB5" s="45"/>
      <c r="AC5" s="45"/>
      <c r="AD5" s="45"/>
      <c r="AE5" s="45"/>
      <c r="AF5" s="44" t="s">
        <v>34</v>
      </c>
      <c r="AG5" s="45"/>
      <c r="AH5" s="45"/>
      <c r="AI5" s="45"/>
      <c r="AJ5" s="43"/>
    </row>
    <row r="6" spans="1:36" ht="20.100000000000001" customHeight="1" thickBot="1" x14ac:dyDescent="0.25">
      <c r="B6" s="480" t="s">
        <v>35</v>
      </c>
      <c r="C6" s="481"/>
      <c r="D6" s="481"/>
      <c r="E6" s="481"/>
      <c r="F6" s="481"/>
      <c r="G6" s="482"/>
      <c r="H6" s="297" t="s">
        <v>28</v>
      </c>
      <c r="I6" s="410" t="s">
        <v>161</v>
      </c>
      <c r="J6" s="298" t="s">
        <v>162</v>
      </c>
      <c r="K6" s="298" t="s">
        <v>163</v>
      </c>
      <c r="L6" s="298" t="s">
        <v>131</v>
      </c>
      <c r="M6" s="298" t="s">
        <v>132</v>
      </c>
      <c r="N6" s="298" t="s">
        <v>91</v>
      </c>
      <c r="O6" s="298" t="s">
        <v>92</v>
      </c>
      <c r="P6" s="298" t="s">
        <v>93</v>
      </c>
      <c r="Q6" s="298" t="s">
        <v>94</v>
      </c>
      <c r="R6" s="298" t="s">
        <v>95</v>
      </c>
      <c r="S6" s="298" t="s">
        <v>96</v>
      </c>
      <c r="T6" s="298" t="s">
        <v>97</v>
      </c>
      <c r="U6" s="298" t="s">
        <v>98</v>
      </c>
      <c r="V6" s="298" t="s">
        <v>99</v>
      </c>
      <c r="W6" s="298" t="s">
        <v>100</v>
      </c>
      <c r="X6" s="298" t="s">
        <v>101</v>
      </c>
      <c r="Y6" s="298" t="s">
        <v>102</v>
      </c>
      <c r="Z6" s="298" t="s">
        <v>103</v>
      </c>
      <c r="AA6" s="298" t="s">
        <v>104</v>
      </c>
      <c r="AB6" s="298" t="s">
        <v>105</v>
      </c>
      <c r="AC6" s="298" t="s">
        <v>106</v>
      </c>
      <c r="AD6" s="298" t="s">
        <v>107</v>
      </c>
      <c r="AE6" s="298" t="s">
        <v>121</v>
      </c>
      <c r="AF6" s="371" t="s">
        <v>122</v>
      </c>
      <c r="AG6" s="367"/>
      <c r="AH6" s="298"/>
      <c r="AI6" s="298"/>
      <c r="AJ6" s="276"/>
    </row>
    <row r="7" spans="1:36" ht="20.100000000000001" customHeight="1" x14ac:dyDescent="0.2">
      <c r="B7" s="483" t="s">
        <v>36</v>
      </c>
      <c r="C7" s="299" t="s">
        <v>37</v>
      </c>
      <c r="D7" s="300"/>
      <c r="E7" s="301"/>
      <c r="F7" s="302"/>
      <c r="G7" s="303"/>
      <c r="H7" s="304">
        <f>SUM(I7:AJ7)</f>
        <v>0</v>
      </c>
      <c r="I7" s="305">
        <f t="shared" ref="I7:K7" si="0">SUM(I8:I15)</f>
        <v>0</v>
      </c>
      <c r="J7" s="305">
        <f t="shared" si="0"/>
        <v>0</v>
      </c>
      <c r="K7" s="305">
        <f t="shared" si="0"/>
        <v>0</v>
      </c>
      <c r="L7" s="305">
        <f t="shared" ref="L7:AJ7" si="1">SUM(L8:L15)</f>
        <v>0</v>
      </c>
      <c r="M7" s="305">
        <f t="shared" si="1"/>
        <v>0</v>
      </c>
      <c r="N7" s="305">
        <f t="shared" si="1"/>
        <v>0</v>
      </c>
      <c r="O7" s="305">
        <f t="shared" si="1"/>
        <v>0</v>
      </c>
      <c r="P7" s="305">
        <f t="shared" si="1"/>
        <v>0</v>
      </c>
      <c r="Q7" s="305">
        <f t="shared" si="1"/>
        <v>0</v>
      </c>
      <c r="R7" s="305">
        <f t="shared" si="1"/>
        <v>0</v>
      </c>
      <c r="S7" s="305">
        <f t="shared" si="1"/>
        <v>0</v>
      </c>
      <c r="T7" s="47">
        <f t="shared" si="1"/>
        <v>0</v>
      </c>
      <c r="U7" s="47">
        <f t="shared" si="1"/>
        <v>0</v>
      </c>
      <c r="V7" s="47">
        <f t="shared" si="1"/>
        <v>0</v>
      </c>
      <c r="W7" s="47">
        <f t="shared" si="1"/>
        <v>0</v>
      </c>
      <c r="X7" s="47">
        <f t="shared" si="1"/>
        <v>0</v>
      </c>
      <c r="Y7" s="47">
        <f t="shared" si="1"/>
        <v>0</v>
      </c>
      <c r="Z7" s="47">
        <f t="shared" si="1"/>
        <v>0</v>
      </c>
      <c r="AA7" s="47">
        <f t="shared" si="1"/>
        <v>0</v>
      </c>
      <c r="AB7" s="47">
        <f t="shared" si="1"/>
        <v>0</v>
      </c>
      <c r="AC7" s="47">
        <f t="shared" si="1"/>
        <v>0</v>
      </c>
      <c r="AD7" s="47">
        <f t="shared" si="1"/>
        <v>0</v>
      </c>
      <c r="AE7" s="47">
        <f t="shared" si="1"/>
        <v>0</v>
      </c>
      <c r="AF7" s="372">
        <f t="shared" si="1"/>
        <v>0</v>
      </c>
      <c r="AG7" s="73">
        <f t="shared" si="1"/>
        <v>0</v>
      </c>
      <c r="AH7" s="47">
        <f t="shared" si="1"/>
        <v>0</v>
      </c>
      <c r="AI7" s="47">
        <f t="shared" si="1"/>
        <v>0</v>
      </c>
      <c r="AJ7" s="277">
        <f t="shared" si="1"/>
        <v>0</v>
      </c>
    </row>
    <row r="8" spans="1:36" ht="13.2" customHeight="1" x14ac:dyDescent="0.2">
      <c r="B8" s="484"/>
      <c r="C8" s="306"/>
      <c r="D8" s="311" t="s">
        <v>67</v>
      </c>
      <c r="E8" s="311"/>
      <c r="F8" s="309"/>
      <c r="G8" s="312"/>
      <c r="H8" s="313"/>
      <c r="I8" s="341"/>
      <c r="J8" s="342"/>
      <c r="K8" s="342"/>
      <c r="L8" s="411"/>
      <c r="M8" s="314"/>
      <c r="N8" s="314"/>
      <c r="O8" s="314"/>
      <c r="P8" s="314"/>
      <c r="Q8" s="314"/>
      <c r="R8" s="314"/>
      <c r="S8" s="314"/>
      <c r="T8" s="147"/>
      <c r="U8" s="147"/>
      <c r="V8" s="147"/>
      <c r="W8" s="147"/>
      <c r="X8" s="147"/>
      <c r="Y8" s="147"/>
      <c r="Z8" s="147"/>
      <c r="AA8" s="147"/>
      <c r="AB8" s="147"/>
      <c r="AC8" s="147"/>
      <c r="AD8" s="147"/>
      <c r="AE8" s="147"/>
      <c r="AF8" s="373"/>
      <c r="AG8" s="368"/>
      <c r="AH8" s="147"/>
      <c r="AI8" s="147"/>
      <c r="AJ8" s="278"/>
    </row>
    <row r="9" spans="1:36" x14ac:dyDescent="0.2">
      <c r="B9" s="484"/>
      <c r="C9" s="306"/>
      <c r="D9" s="311" t="s">
        <v>68</v>
      </c>
      <c r="E9" s="311"/>
      <c r="F9" s="309"/>
      <c r="G9" s="312"/>
      <c r="H9" s="313"/>
      <c r="I9" s="341"/>
      <c r="J9" s="342"/>
      <c r="K9" s="342"/>
      <c r="L9" s="411"/>
      <c r="M9" s="314"/>
      <c r="N9" s="314"/>
      <c r="O9" s="314"/>
      <c r="P9" s="314"/>
      <c r="Q9" s="314"/>
      <c r="R9" s="314"/>
      <c r="S9" s="314"/>
      <c r="T9" s="147"/>
      <c r="U9" s="147"/>
      <c r="V9" s="147"/>
      <c r="W9" s="147"/>
      <c r="X9" s="147"/>
      <c r="Y9" s="147"/>
      <c r="Z9" s="147"/>
      <c r="AA9" s="147"/>
      <c r="AB9" s="147"/>
      <c r="AC9" s="147"/>
      <c r="AD9" s="147"/>
      <c r="AE9" s="147"/>
      <c r="AF9" s="373"/>
      <c r="AG9" s="368"/>
      <c r="AH9" s="147"/>
      <c r="AI9" s="147"/>
      <c r="AJ9" s="278"/>
    </row>
    <row r="10" spans="1:36" x14ac:dyDescent="0.2">
      <c r="B10" s="484"/>
      <c r="C10" s="306"/>
      <c r="D10" s="311" t="s">
        <v>83</v>
      </c>
      <c r="E10" s="311"/>
      <c r="F10" s="309"/>
      <c r="G10" s="312"/>
      <c r="H10" s="313"/>
      <c r="I10" s="341"/>
      <c r="J10" s="342"/>
      <c r="K10" s="342"/>
      <c r="L10" s="411"/>
      <c r="M10" s="314"/>
      <c r="N10" s="314"/>
      <c r="O10" s="314"/>
      <c r="P10" s="314"/>
      <c r="Q10" s="314"/>
      <c r="R10" s="314"/>
      <c r="S10" s="314"/>
      <c r="T10" s="147"/>
      <c r="U10" s="147"/>
      <c r="V10" s="147"/>
      <c r="W10" s="147"/>
      <c r="X10" s="147"/>
      <c r="Y10" s="147"/>
      <c r="Z10" s="147"/>
      <c r="AA10" s="147"/>
      <c r="AB10" s="147"/>
      <c r="AC10" s="147"/>
      <c r="AD10" s="147"/>
      <c r="AE10" s="147"/>
      <c r="AF10" s="373"/>
      <c r="AG10" s="368"/>
      <c r="AH10" s="147"/>
      <c r="AI10" s="147"/>
      <c r="AJ10" s="278"/>
    </row>
    <row r="11" spans="1:36" x14ac:dyDescent="0.2">
      <c r="B11" s="484"/>
      <c r="C11" s="306"/>
      <c r="D11" s="311" t="s">
        <v>29</v>
      </c>
      <c r="E11" s="311"/>
      <c r="F11" s="309"/>
      <c r="G11" s="312"/>
      <c r="H11" s="313"/>
      <c r="I11" s="341"/>
      <c r="J11" s="342"/>
      <c r="K11" s="342"/>
      <c r="L11" s="411"/>
      <c r="M11" s="314"/>
      <c r="N11" s="314"/>
      <c r="O11" s="314"/>
      <c r="P11" s="314"/>
      <c r="Q11" s="314"/>
      <c r="R11" s="314"/>
      <c r="S11" s="314"/>
      <c r="T11" s="147"/>
      <c r="U11" s="147"/>
      <c r="V11" s="147"/>
      <c r="W11" s="147"/>
      <c r="X11" s="147"/>
      <c r="Y11" s="147"/>
      <c r="Z11" s="147"/>
      <c r="AA11" s="147"/>
      <c r="AB11" s="147"/>
      <c r="AC11" s="147"/>
      <c r="AD11" s="147"/>
      <c r="AE11" s="147"/>
      <c r="AF11" s="373"/>
      <c r="AG11" s="368"/>
      <c r="AH11" s="147"/>
      <c r="AI11" s="147"/>
      <c r="AJ11" s="278"/>
    </row>
    <row r="12" spans="1:36" x14ac:dyDescent="0.2">
      <c r="B12" s="484"/>
      <c r="C12" s="306"/>
      <c r="D12" s="311" t="s">
        <v>30</v>
      </c>
      <c r="E12" s="311"/>
      <c r="F12" s="309"/>
      <c r="G12" s="312"/>
      <c r="H12" s="313"/>
      <c r="I12" s="341"/>
      <c r="J12" s="342"/>
      <c r="K12" s="342"/>
      <c r="L12" s="411"/>
      <c r="M12" s="314"/>
      <c r="N12" s="314"/>
      <c r="O12" s="314"/>
      <c r="P12" s="314"/>
      <c r="Q12" s="314"/>
      <c r="R12" s="314"/>
      <c r="S12" s="314"/>
      <c r="T12" s="147"/>
      <c r="U12" s="147"/>
      <c r="V12" s="147"/>
      <c r="W12" s="147"/>
      <c r="X12" s="147"/>
      <c r="Y12" s="147"/>
      <c r="Z12" s="147"/>
      <c r="AA12" s="147"/>
      <c r="AB12" s="147"/>
      <c r="AC12" s="147"/>
      <c r="AD12" s="147"/>
      <c r="AE12" s="147"/>
      <c r="AF12" s="373"/>
      <c r="AG12" s="368"/>
      <c r="AH12" s="147"/>
      <c r="AI12" s="147"/>
      <c r="AJ12" s="278"/>
    </row>
    <row r="13" spans="1:36" x14ac:dyDescent="0.2">
      <c r="B13" s="484"/>
      <c r="C13" s="306"/>
      <c r="D13" s="311" t="s">
        <v>81</v>
      </c>
      <c r="E13" s="311"/>
      <c r="F13" s="309"/>
      <c r="G13" s="312"/>
      <c r="H13" s="313"/>
      <c r="I13" s="341"/>
      <c r="J13" s="342"/>
      <c r="K13" s="342"/>
      <c r="L13" s="411"/>
      <c r="M13" s="314"/>
      <c r="N13" s="314"/>
      <c r="O13" s="314"/>
      <c r="P13" s="314"/>
      <c r="Q13" s="314"/>
      <c r="R13" s="314"/>
      <c r="S13" s="314"/>
      <c r="T13" s="147"/>
      <c r="U13" s="147"/>
      <c r="V13" s="147"/>
      <c r="W13" s="147"/>
      <c r="X13" s="147"/>
      <c r="Y13" s="147"/>
      <c r="Z13" s="147"/>
      <c r="AA13" s="147"/>
      <c r="AB13" s="147"/>
      <c r="AC13" s="147"/>
      <c r="AD13" s="147"/>
      <c r="AE13" s="147"/>
      <c r="AF13" s="373"/>
      <c r="AG13" s="368"/>
      <c r="AH13" s="147"/>
      <c r="AI13" s="147"/>
      <c r="AJ13" s="278"/>
    </row>
    <row r="14" spans="1:36" x14ac:dyDescent="0.2">
      <c r="B14" s="484"/>
      <c r="C14" s="306"/>
      <c r="D14" s="311" t="s">
        <v>82</v>
      </c>
      <c r="E14" s="311"/>
      <c r="F14" s="309"/>
      <c r="G14" s="312"/>
      <c r="H14" s="313"/>
      <c r="I14" s="341"/>
      <c r="J14" s="342"/>
      <c r="K14" s="342"/>
      <c r="L14" s="411"/>
      <c r="M14" s="314"/>
      <c r="N14" s="314"/>
      <c r="O14" s="314"/>
      <c r="P14" s="314"/>
      <c r="Q14" s="314"/>
      <c r="R14" s="314"/>
      <c r="S14" s="314"/>
      <c r="T14" s="147"/>
      <c r="U14" s="147"/>
      <c r="V14" s="147"/>
      <c r="W14" s="147"/>
      <c r="X14" s="147"/>
      <c r="Y14" s="147"/>
      <c r="Z14" s="147"/>
      <c r="AA14" s="147"/>
      <c r="AB14" s="147"/>
      <c r="AC14" s="147"/>
      <c r="AD14" s="147"/>
      <c r="AE14" s="147"/>
      <c r="AF14" s="373"/>
      <c r="AG14" s="368"/>
      <c r="AH14" s="147"/>
      <c r="AI14" s="147"/>
      <c r="AJ14" s="278"/>
    </row>
    <row r="15" spans="1:36" x14ac:dyDescent="0.2">
      <c r="B15" s="484"/>
      <c r="C15" s="306"/>
      <c r="D15" s="311" t="s">
        <v>149</v>
      </c>
      <c r="E15" s="311"/>
      <c r="F15" s="309"/>
      <c r="G15" s="312"/>
      <c r="H15" s="313"/>
      <c r="I15" s="341"/>
      <c r="J15" s="342"/>
      <c r="K15" s="342"/>
      <c r="L15" s="411"/>
      <c r="M15" s="315"/>
      <c r="N15" s="315"/>
      <c r="O15" s="315"/>
      <c r="P15" s="315"/>
      <c r="Q15" s="315"/>
      <c r="R15" s="315"/>
      <c r="S15" s="315"/>
      <c r="T15" s="295"/>
      <c r="U15" s="295"/>
      <c r="V15" s="295"/>
      <c r="W15" s="295"/>
      <c r="X15" s="147"/>
      <c r="Y15" s="147"/>
      <c r="Z15" s="147"/>
      <c r="AA15" s="147"/>
      <c r="AB15" s="147"/>
      <c r="AC15" s="147"/>
      <c r="AD15" s="147"/>
      <c r="AE15" s="147"/>
      <c r="AF15" s="373"/>
      <c r="AG15" s="368"/>
      <c r="AH15" s="147"/>
      <c r="AI15" s="147"/>
      <c r="AJ15" s="278"/>
    </row>
    <row r="16" spans="1:36" collapsed="1" x14ac:dyDescent="0.2">
      <c r="B16" s="484"/>
      <c r="C16" s="316" t="s">
        <v>38</v>
      </c>
      <c r="D16" s="317"/>
      <c r="E16" s="318"/>
      <c r="F16" s="319"/>
      <c r="G16" s="320"/>
      <c r="H16" s="321">
        <f>SUM(I16:AJ16)</f>
        <v>0</v>
      </c>
      <c r="I16" s="322">
        <f t="shared" ref="I16:K16" si="2">SUM(I17:I18)</f>
        <v>0</v>
      </c>
      <c r="J16" s="322">
        <f t="shared" si="2"/>
        <v>0</v>
      </c>
      <c r="K16" s="322">
        <f t="shared" si="2"/>
        <v>0</v>
      </c>
      <c r="L16" s="322">
        <f>SUM(L17:L18)</f>
        <v>0</v>
      </c>
      <c r="M16" s="322">
        <f t="shared" ref="M16:Q16" si="3">SUM(M17:M18)</f>
        <v>0</v>
      </c>
      <c r="N16" s="322">
        <f t="shared" si="3"/>
        <v>0</v>
      </c>
      <c r="O16" s="322">
        <f t="shared" si="3"/>
        <v>0</v>
      </c>
      <c r="P16" s="322">
        <f t="shared" si="3"/>
        <v>0</v>
      </c>
      <c r="Q16" s="322">
        <f t="shared" si="3"/>
        <v>0</v>
      </c>
      <c r="R16" s="322">
        <f>SUM(R17:R18)</f>
        <v>0</v>
      </c>
      <c r="S16" s="322">
        <f t="shared" ref="S16:AJ16" si="4">SUM(S17:S18)</f>
        <v>0</v>
      </c>
      <c r="T16" s="15">
        <f t="shared" si="4"/>
        <v>0</v>
      </c>
      <c r="U16" s="15">
        <f t="shared" si="4"/>
        <v>0</v>
      </c>
      <c r="V16" s="15">
        <f t="shared" si="4"/>
        <v>0</v>
      </c>
      <c r="W16" s="15">
        <f t="shared" si="4"/>
        <v>0</v>
      </c>
      <c r="X16" s="15">
        <f t="shared" si="4"/>
        <v>0</v>
      </c>
      <c r="Y16" s="15">
        <f t="shared" si="4"/>
        <v>0</v>
      </c>
      <c r="Z16" s="15">
        <f t="shared" si="4"/>
        <v>0</v>
      </c>
      <c r="AA16" s="15">
        <f t="shared" si="4"/>
        <v>0</v>
      </c>
      <c r="AB16" s="15">
        <f t="shared" si="4"/>
        <v>0</v>
      </c>
      <c r="AC16" s="15">
        <f t="shared" si="4"/>
        <v>0</v>
      </c>
      <c r="AD16" s="15">
        <f t="shared" si="4"/>
        <v>0</v>
      </c>
      <c r="AE16" s="15">
        <f t="shared" si="4"/>
        <v>0</v>
      </c>
      <c r="AF16" s="374">
        <f t="shared" si="4"/>
        <v>0</v>
      </c>
      <c r="AG16" s="51">
        <f t="shared" si="4"/>
        <v>0</v>
      </c>
      <c r="AH16" s="15">
        <f t="shared" si="4"/>
        <v>0</v>
      </c>
      <c r="AI16" s="15">
        <f t="shared" si="4"/>
        <v>0</v>
      </c>
      <c r="AJ16" s="279">
        <f t="shared" si="4"/>
        <v>0</v>
      </c>
    </row>
    <row r="17" spans="1:36" x14ac:dyDescent="0.2">
      <c r="A17" s="57"/>
      <c r="B17" s="484"/>
      <c r="C17" s="306"/>
      <c r="D17" s="307"/>
      <c r="E17" s="308"/>
      <c r="F17" s="323"/>
      <c r="G17" s="324"/>
      <c r="H17" s="310"/>
      <c r="I17" s="325"/>
      <c r="J17" s="325"/>
      <c r="K17" s="325"/>
      <c r="L17" s="325"/>
      <c r="M17" s="325"/>
      <c r="N17" s="325"/>
      <c r="O17" s="325"/>
      <c r="P17" s="325"/>
      <c r="Q17" s="325"/>
      <c r="R17" s="325"/>
      <c r="S17" s="325"/>
      <c r="T17" s="59"/>
      <c r="U17" s="59"/>
      <c r="V17" s="59"/>
      <c r="W17" s="59"/>
      <c r="X17" s="59"/>
      <c r="Y17" s="59"/>
      <c r="Z17" s="59"/>
      <c r="AA17" s="59"/>
      <c r="AB17" s="59"/>
      <c r="AC17" s="59"/>
      <c r="AD17" s="59"/>
      <c r="AE17" s="59"/>
      <c r="AF17" s="375"/>
      <c r="AG17" s="77"/>
      <c r="AH17" s="59"/>
      <c r="AI17" s="59"/>
      <c r="AJ17" s="280"/>
    </row>
    <row r="18" spans="1:36" x14ac:dyDescent="0.2">
      <c r="A18" s="57"/>
      <c r="B18" s="484"/>
      <c r="C18" s="306"/>
      <c r="D18" s="326"/>
      <c r="E18" s="327"/>
      <c r="F18" s="328"/>
      <c r="G18" s="329"/>
      <c r="H18" s="330"/>
      <c r="I18" s="331"/>
      <c r="J18" s="331"/>
      <c r="K18" s="331"/>
      <c r="L18" s="331"/>
      <c r="M18" s="331"/>
      <c r="N18" s="331"/>
      <c r="O18" s="331"/>
      <c r="P18" s="331"/>
      <c r="Q18" s="331"/>
      <c r="R18" s="331"/>
      <c r="S18" s="331"/>
      <c r="T18" s="12"/>
      <c r="U18" s="12"/>
      <c r="V18" s="12"/>
      <c r="W18" s="12"/>
      <c r="X18" s="12"/>
      <c r="Y18" s="12"/>
      <c r="Z18" s="12"/>
      <c r="AA18" s="12"/>
      <c r="AB18" s="12"/>
      <c r="AC18" s="12"/>
      <c r="AD18" s="12"/>
      <c r="AE18" s="12"/>
      <c r="AF18" s="376"/>
      <c r="AG18" s="84"/>
      <c r="AH18" s="12"/>
      <c r="AI18" s="12"/>
      <c r="AJ18" s="281"/>
    </row>
    <row r="19" spans="1:36" ht="13.8" thickBot="1" x14ac:dyDescent="0.25">
      <c r="A19" s="57"/>
      <c r="B19" s="484"/>
      <c r="C19" s="332" t="s">
        <v>39</v>
      </c>
      <c r="D19" s="333"/>
      <c r="E19" s="334"/>
      <c r="F19" s="335"/>
      <c r="G19" s="336"/>
      <c r="H19" s="337">
        <f>SUM(I19:AJ19)</f>
        <v>0</v>
      </c>
      <c r="I19" s="338">
        <f t="shared" ref="I19:K19" si="5">I7-I16</f>
        <v>0</v>
      </c>
      <c r="J19" s="338">
        <f t="shared" si="5"/>
        <v>0</v>
      </c>
      <c r="K19" s="338">
        <f t="shared" si="5"/>
        <v>0</v>
      </c>
      <c r="L19" s="338">
        <f t="shared" ref="L19:AJ19" si="6">L7-L16</f>
        <v>0</v>
      </c>
      <c r="M19" s="338">
        <f t="shared" si="6"/>
        <v>0</v>
      </c>
      <c r="N19" s="338">
        <f t="shared" si="6"/>
        <v>0</v>
      </c>
      <c r="O19" s="338">
        <f t="shared" si="6"/>
        <v>0</v>
      </c>
      <c r="P19" s="338">
        <f t="shared" si="6"/>
        <v>0</v>
      </c>
      <c r="Q19" s="338">
        <f t="shared" si="6"/>
        <v>0</v>
      </c>
      <c r="R19" s="338">
        <f t="shared" si="6"/>
        <v>0</v>
      </c>
      <c r="S19" s="338">
        <f t="shared" si="6"/>
        <v>0</v>
      </c>
      <c r="T19" s="64">
        <f t="shared" si="6"/>
        <v>0</v>
      </c>
      <c r="U19" s="64">
        <f t="shared" si="6"/>
        <v>0</v>
      </c>
      <c r="V19" s="64">
        <f t="shared" si="6"/>
        <v>0</v>
      </c>
      <c r="W19" s="64">
        <f t="shared" si="6"/>
        <v>0</v>
      </c>
      <c r="X19" s="64">
        <f t="shared" si="6"/>
        <v>0</v>
      </c>
      <c r="Y19" s="64">
        <f t="shared" si="6"/>
        <v>0</v>
      </c>
      <c r="Z19" s="64">
        <f t="shared" si="6"/>
        <v>0</v>
      </c>
      <c r="AA19" s="64">
        <f t="shared" si="6"/>
        <v>0</v>
      </c>
      <c r="AB19" s="64">
        <f t="shared" si="6"/>
        <v>0</v>
      </c>
      <c r="AC19" s="64">
        <f t="shared" si="6"/>
        <v>0</v>
      </c>
      <c r="AD19" s="64">
        <f t="shared" si="6"/>
        <v>0</v>
      </c>
      <c r="AE19" s="64">
        <f t="shared" si="6"/>
        <v>0</v>
      </c>
      <c r="AF19" s="377">
        <f t="shared" si="6"/>
        <v>0</v>
      </c>
      <c r="AG19" s="87">
        <f t="shared" si="6"/>
        <v>0</v>
      </c>
      <c r="AH19" s="64">
        <f t="shared" si="6"/>
        <v>0</v>
      </c>
      <c r="AI19" s="64">
        <f t="shared" si="6"/>
        <v>0</v>
      </c>
      <c r="AJ19" s="282">
        <f t="shared" si="6"/>
        <v>0</v>
      </c>
    </row>
    <row r="20" spans="1:36" ht="20.100000000000001" customHeight="1" thickTop="1" x14ac:dyDescent="0.2">
      <c r="B20" s="484"/>
      <c r="C20" s="299" t="s">
        <v>40</v>
      </c>
      <c r="D20" s="326"/>
      <c r="E20" s="327"/>
      <c r="F20" s="328"/>
      <c r="G20" s="329"/>
      <c r="H20" s="330">
        <f>SUM(I20:AJ20)</f>
        <v>0</v>
      </c>
      <c r="I20" s="331">
        <f t="shared" ref="I20:K20" si="7">SUM(I21:I22)</f>
        <v>0</v>
      </c>
      <c r="J20" s="331">
        <f t="shared" si="7"/>
        <v>0</v>
      </c>
      <c r="K20" s="331">
        <f t="shared" si="7"/>
        <v>0</v>
      </c>
      <c r="L20" s="331">
        <f>SUM(L21:L22)</f>
        <v>0</v>
      </c>
      <c r="M20" s="331">
        <f t="shared" ref="M20:Q20" si="8">SUM(M21:M22)</f>
        <v>0</v>
      </c>
      <c r="N20" s="331">
        <f t="shared" si="8"/>
        <v>0</v>
      </c>
      <c r="O20" s="331">
        <f t="shared" si="8"/>
        <v>0</v>
      </c>
      <c r="P20" s="331">
        <f t="shared" si="8"/>
        <v>0</v>
      </c>
      <c r="Q20" s="331">
        <f t="shared" si="8"/>
        <v>0</v>
      </c>
      <c r="R20" s="331">
        <f>SUM(R21:R22)</f>
        <v>0</v>
      </c>
      <c r="S20" s="331">
        <f t="shared" ref="S20:AJ20" si="9">SUM(S21:S22)</f>
        <v>0</v>
      </c>
      <c r="T20" s="12">
        <f t="shared" si="9"/>
        <v>0</v>
      </c>
      <c r="U20" s="12">
        <f t="shared" si="9"/>
        <v>0</v>
      </c>
      <c r="V20" s="12">
        <f t="shared" si="9"/>
        <v>0</v>
      </c>
      <c r="W20" s="12">
        <f t="shared" si="9"/>
        <v>0</v>
      </c>
      <c r="X20" s="12">
        <f t="shared" si="9"/>
        <v>0</v>
      </c>
      <c r="Y20" s="12">
        <f t="shared" si="9"/>
        <v>0</v>
      </c>
      <c r="Z20" s="12">
        <f t="shared" si="9"/>
        <v>0</v>
      </c>
      <c r="AA20" s="12">
        <f t="shared" si="9"/>
        <v>0</v>
      </c>
      <c r="AB20" s="12">
        <f t="shared" si="9"/>
        <v>0</v>
      </c>
      <c r="AC20" s="12">
        <f t="shared" si="9"/>
        <v>0</v>
      </c>
      <c r="AD20" s="12">
        <f t="shared" si="9"/>
        <v>0</v>
      </c>
      <c r="AE20" s="12">
        <f t="shared" si="9"/>
        <v>0</v>
      </c>
      <c r="AF20" s="376">
        <f t="shared" si="9"/>
        <v>0</v>
      </c>
      <c r="AG20" s="84">
        <f t="shared" si="9"/>
        <v>0</v>
      </c>
      <c r="AH20" s="12">
        <f t="shared" si="9"/>
        <v>0</v>
      </c>
      <c r="AI20" s="12">
        <f t="shared" si="9"/>
        <v>0</v>
      </c>
      <c r="AJ20" s="281">
        <f t="shared" si="9"/>
        <v>0</v>
      </c>
    </row>
    <row r="21" spans="1:36" ht="20.100000000000001" customHeight="1" x14ac:dyDescent="0.2">
      <c r="B21" s="484"/>
      <c r="C21" s="306"/>
      <c r="D21" s="307"/>
      <c r="E21" s="308"/>
      <c r="F21" s="323"/>
      <c r="G21" s="324"/>
      <c r="H21" s="310"/>
      <c r="I21" s="325"/>
      <c r="J21" s="325"/>
      <c r="K21" s="325"/>
      <c r="L21" s="325"/>
      <c r="M21" s="325"/>
      <c r="N21" s="325"/>
      <c r="O21" s="325"/>
      <c r="P21" s="325"/>
      <c r="Q21" s="325"/>
      <c r="R21" s="325"/>
      <c r="S21" s="325"/>
      <c r="T21" s="59"/>
      <c r="U21" s="59"/>
      <c r="V21" s="59"/>
      <c r="W21" s="59"/>
      <c r="X21" s="59"/>
      <c r="Y21" s="59"/>
      <c r="Z21" s="59"/>
      <c r="AA21" s="59"/>
      <c r="AB21" s="59"/>
      <c r="AC21" s="59"/>
      <c r="AD21" s="59"/>
      <c r="AE21" s="59"/>
      <c r="AF21" s="375"/>
      <c r="AG21" s="77"/>
      <c r="AH21" s="59"/>
      <c r="AI21" s="59"/>
      <c r="AJ21" s="280"/>
    </row>
    <row r="22" spans="1:36" ht="20.100000000000001" customHeight="1" x14ac:dyDescent="0.2">
      <c r="B22" s="484"/>
      <c r="C22" s="306"/>
      <c r="D22" s="326"/>
      <c r="E22" s="327"/>
      <c r="F22" s="339"/>
      <c r="G22" s="340"/>
      <c r="H22" s="313"/>
      <c r="I22" s="342"/>
      <c r="J22" s="342"/>
      <c r="K22" s="342"/>
      <c r="L22" s="342"/>
      <c r="M22" s="342"/>
      <c r="N22" s="342"/>
      <c r="O22" s="342"/>
      <c r="P22" s="342"/>
      <c r="Q22" s="342"/>
      <c r="R22" s="342"/>
      <c r="S22" s="342"/>
      <c r="T22" s="66"/>
      <c r="U22" s="66"/>
      <c r="V22" s="66"/>
      <c r="W22" s="66"/>
      <c r="X22" s="66"/>
      <c r="Y22" s="66"/>
      <c r="Z22" s="66"/>
      <c r="AA22" s="66"/>
      <c r="AB22" s="66"/>
      <c r="AC22" s="66"/>
      <c r="AD22" s="66"/>
      <c r="AE22" s="66"/>
      <c r="AF22" s="378"/>
      <c r="AG22" s="79"/>
      <c r="AH22" s="66"/>
      <c r="AI22" s="66"/>
      <c r="AJ22" s="283"/>
    </row>
    <row r="23" spans="1:36" ht="20.100000000000001" customHeight="1" x14ac:dyDescent="0.2">
      <c r="A23" s="57"/>
      <c r="B23" s="484"/>
      <c r="C23" s="316" t="s">
        <v>41</v>
      </c>
      <c r="D23" s="317"/>
      <c r="E23" s="318"/>
      <c r="F23" s="323"/>
      <c r="G23" s="324"/>
      <c r="H23" s="310">
        <f>SUM(I23:AJ23)</f>
        <v>0</v>
      </c>
      <c r="I23" s="325">
        <f t="shared" ref="I23:K23" si="10">SUM(I24:I25)</f>
        <v>0</v>
      </c>
      <c r="J23" s="325">
        <f t="shared" si="10"/>
        <v>0</v>
      </c>
      <c r="K23" s="325">
        <f t="shared" si="10"/>
        <v>0</v>
      </c>
      <c r="L23" s="325">
        <f>SUM(L24:L25)</f>
        <v>0</v>
      </c>
      <c r="M23" s="325">
        <f t="shared" ref="M23:Q23" si="11">SUM(M24:M25)</f>
        <v>0</v>
      </c>
      <c r="N23" s="325">
        <f t="shared" si="11"/>
        <v>0</v>
      </c>
      <c r="O23" s="325">
        <f t="shared" si="11"/>
        <v>0</v>
      </c>
      <c r="P23" s="325">
        <f t="shared" si="11"/>
        <v>0</v>
      </c>
      <c r="Q23" s="325">
        <f t="shared" si="11"/>
        <v>0</v>
      </c>
      <c r="R23" s="325">
        <f>SUM(R24:R25)</f>
        <v>0</v>
      </c>
      <c r="S23" s="325">
        <f t="shared" ref="S23:AJ23" si="12">SUM(S24:S25)</f>
        <v>0</v>
      </c>
      <c r="T23" s="59">
        <f t="shared" si="12"/>
        <v>0</v>
      </c>
      <c r="U23" s="59">
        <f t="shared" si="12"/>
        <v>0</v>
      </c>
      <c r="V23" s="59">
        <f t="shared" si="12"/>
        <v>0</v>
      </c>
      <c r="W23" s="59">
        <f t="shared" si="12"/>
        <v>0</v>
      </c>
      <c r="X23" s="59">
        <f t="shared" si="12"/>
        <v>0</v>
      </c>
      <c r="Y23" s="59">
        <f t="shared" si="12"/>
        <v>0</v>
      </c>
      <c r="Z23" s="59">
        <f t="shared" si="12"/>
        <v>0</v>
      </c>
      <c r="AA23" s="59">
        <f t="shared" si="12"/>
        <v>0</v>
      </c>
      <c r="AB23" s="59">
        <f t="shared" si="12"/>
        <v>0</v>
      </c>
      <c r="AC23" s="59">
        <f t="shared" si="12"/>
        <v>0</v>
      </c>
      <c r="AD23" s="59">
        <f t="shared" si="12"/>
        <v>0</v>
      </c>
      <c r="AE23" s="59">
        <f t="shared" si="12"/>
        <v>0</v>
      </c>
      <c r="AF23" s="375">
        <f t="shared" si="12"/>
        <v>0</v>
      </c>
      <c r="AG23" s="77">
        <f t="shared" si="12"/>
        <v>0</v>
      </c>
      <c r="AH23" s="59">
        <f t="shared" si="12"/>
        <v>0</v>
      </c>
      <c r="AI23" s="59">
        <f t="shared" si="12"/>
        <v>0</v>
      </c>
      <c r="AJ23" s="280">
        <f t="shared" si="12"/>
        <v>0</v>
      </c>
    </row>
    <row r="24" spans="1:36" ht="20.100000000000001" customHeight="1" x14ac:dyDescent="0.2">
      <c r="A24" s="57"/>
      <c r="B24" s="484"/>
      <c r="C24" s="299"/>
      <c r="D24" s="307"/>
      <c r="E24" s="308"/>
      <c r="F24" s="323"/>
      <c r="G24" s="324"/>
      <c r="H24" s="310"/>
      <c r="I24" s="325"/>
      <c r="J24" s="325"/>
      <c r="K24" s="325"/>
      <c r="L24" s="325"/>
      <c r="M24" s="325"/>
      <c r="N24" s="325"/>
      <c r="O24" s="325"/>
      <c r="P24" s="325"/>
      <c r="Q24" s="325"/>
      <c r="R24" s="325"/>
      <c r="S24" s="325"/>
      <c r="T24" s="59"/>
      <c r="U24" s="59"/>
      <c r="V24" s="59"/>
      <c r="W24" s="59"/>
      <c r="X24" s="59"/>
      <c r="Y24" s="59"/>
      <c r="Z24" s="59"/>
      <c r="AA24" s="59"/>
      <c r="AB24" s="59"/>
      <c r="AC24" s="59"/>
      <c r="AD24" s="59"/>
      <c r="AE24" s="59"/>
      <c r="AF24" s="375"/>
      <c r="AG24" s="77"/>
      <c r="AH24" s="59"/>
      <c r="AI24" s="59"/>
      <c r="AJ24" s="280"/>
    </row>
    <row r="25" spans="1:36" ht="20.100000000000001" customHeight="1" x14ac:dyDescent="0.2">
      <c r="A25" s="57"/>
      <c r="B25" s="484"/>
      <c r="C25" s="343"/>
      <c r="D25" s="326"/>
      <c r="E25" s="327"/>
      <c r="F25" s="328"/>
      <c r="G25" s="329"/>
      <c r="H25" s="330"/>
      <c r="I25" s="331"/>
      <c r="J25" s="331"/>
      <c r="K25" s="331"/>
      <c r="L25" s="331"/>
      <c r="M25" s="331"/>
      <c r="N25" s="331"/>
      <c r="O25" s="331"/>
      <c r="P25" s="331"/>
      <c r="Q25" s="331"/>
      <c r="R25" s="331"/>
      <c r="S25" s="331"/>
      <c r="T25" s="12"/>
      <c r="U25" s="12"/>
      <c r="V25" s="12"/>
      <c r="W25" s="12"/>
      <c r="X25" s="12"/>
      <c r="Y25" s="12"/>
      <c r="Z25" s="12"/>
      <c r="AA25" s="12"/>
      <c r="AB25" s="12"/>
      <c r="AC25" s="12"/>
      <c r="AD25" s="12"/>
      <c r="AE25" s="12"/>
      <c r="AF25" s="376"/>
      <c r="AG25" s="84"/>
      <c r="AH25" s="12"/>
      <c r="AI25" s="12"/>
      <c r="AJ25" s="281"/>
    </row>
    <row r="26" spans="1:36" ht="20.100000000000001" customHeight="1" x14ac:dyDescent="0.2">
      <c r="A26" s="57"/>
      <c r="B26" s="484"/>
      <c r="C26" s="344" t="s">
        <v>42</v>
      </c>
      <c r="D26" s="327"/>
      <c r="E26" s="327"/>
      <c r="F26" s="328"/>
      <c r="G26" s="329"/>
      <c r="H26" s="330">
        <f>SUM(I26:AJ26)</f>
        <v>0</v>
      </c>
      <c r="I26" s="331">
        <f t="shared" ref="I26:K26" si="13">I20-I23</f>
        <v>0</v>
      </c>
      <c r="J26" s="331">
        <f t="shared" si="13"/>
        <v>0</v>
      </c>
      <c r="K26" s="331">
        <f t="shared" si="13"/>
        <v>0</v>
      </c>
      <c r="L26" s="331">
        <f>L20-L23</f>
        <v>0</v>
      </c>
      <c r="M26" s="331">
        <f t="shared" ref="M26:Q26" si="14">M20-M23</f>
        <v>0</v>
      </c>
      <c r="N26" s="331">
        <f t="shared" si="14"/>
        <v>0</v>
      </c>
      <c r="O26" s="331">
        <f t="shared" si="14"/>
        <v>0</v>
      </c>
      <c r="P26" s="331">
        <f t="shared" si="14"/>
        <v>0</v>
      </c>
      <c r="Q26" s="331">
        <f t="shared" si="14"/>
        <v>0</v>
      </c>
      <c r="R26" s="331">
        <f>R20-R23</f>
        <v>0</v>
      </c>
      <c r="S26" s="331">
        <f t="shared" ref="S26:AJ26" si="15">S20-S23</f>
        <v>0</v>
      </c>
      <c r="T26" s="12">
        <f t="shared" si="15"/>
        <v>0</v>
      </c>
      <c r="U26" s="12">
        <f t="shared" si="15"/>
        <v>0</v>
      </c>
      <c r="V26" s="12">
        <f t="shared" si="15"/>
        <v>0</v>
      </c>
      <c r="W26" s="12">
        <f t="shared" si="15"/>
        <v>0</v>
      </c>
      <c r="X26" s="12">
        <f t="shared" si="15"/>
        <v>0</v>
      </c>
      <c r="Y26" s="12">
        <f t="shared" si="15"/>
        <v>0</v>
      </c>
      <c r="Z26" s="12">
        <f t="shared" si="15"/>
        <v>0</v>
      </c>
      <c r="AA26" s="12">
        <f t="shared" si="15"/>
        <v>0</v>
      </c>
      <c r="AB26" s="12">
        <f t="shared" si="15"/>
        <v>0</v>
      </c>
      <c r="AC26" s="12">
        <f t="shared" si="15"/>
        <v>0</v>
      </c>
      <c r="AD26" s="12">
        <f t="shared" si="15"/>
        <v>0</v>
      </c>
      <c r="AE26" s="12">
        <f t="shared" si="15"/>
        <v>0</v>
      </c>
      <c r="AF26" s="376">
        <f t="shared" si="15"/>
        <v>0</v>
      </c>
      <c r="AG26" s="84">
        <f t="shared" si="15"/>
        <v>0</v>
      </c>
      <c r="AH26" s="12">
        <f t="shared" si="15"/>
        <v>0</v>
      </c>
      <c r="AI26" s="12">
        <f t="shared" si="15"/>
        <v>0</v>
      </c>
      <c r="AJ26" s="281">
        <f t="shared" si="15"/>
        <v>0</v>
      </c>
    </row>
    <row r="27" spans="1:36" ht="20.100000000000001" customHeight="1" thickBot="1" x14ac:dyDescent="0.25">
      <c r="A27" s="57"/>
      <c r="B27" s="484"/>
      <c r="C27" s="345" t="s">
        <v>43</v>
      </c>
      <c r="D27" s="334"/>
      <c r="E27" s="334"/>
      <c r="F27" s="335"/>
      <c r="G27" s="336"/>
      <c r="H27" s="337">
        <f>SUM(I27:AJ27)</f>
        <v>0</v>
      </c>
      <c r="I27" s="338">
        <f t="shared" ref="I27:K27" si="16">I19+I26</f>
        <v>0</v>
      </c>
      <c r="J27" s="338">
        <f t="shared" si="16"/>
        <v>0</v>
      </c>
      <c r="K27" s="338">
        <f t="shared" si="16"/>
        <v>0</v>
      </c>
      <c r="L27" s="338">
        <f>L19+L26</f>
        <v>0</v>
      </c>
      <c r="M27" s="338">
        <f t="shared" ref="M27:Q27" si="17">M19+M26</f>
        <v>0</v>
      </c>
      <c r="N27" s="338">
        <f t="shared" si="17"/>
        <v>0</v>
      </c>
      <c r="O27" s="338">
        <f t="shared" si="17"/>
        <v>0</v>
      </c>
      <c r="P27" s="338">
        <f t="shared" si="17"/>
        <v>0</v>
      </c>
      <c r="Q27" s="338">
        <f t="shared" si="17"/>
        <v>0</v>
      </c>
      <c r="R27" s="338">
        <f>R19+R26</f>
        <v>0</v>
      </c>
      <c r="S27" s="338">
        <f t="shared" ref="S27:AJ27" si="18">S19+S26</f>
        <v>0</v>
      </c>
      <c r="T27" s="64">
        <f t="shared" si="18"/>
        <v>0</v>
      </c>
      <c r="U27" s="64">
        <f t="shared" si="18"/>
        <v>0</v>
      </c>
      <c r="V27" s="64">
        <f t="shared" si="18"/>
        <v>0</v>
      </c>
      <c r="W27" s="64">
        <f t="shared" si="18"/>
        <v>0</v>
      </c>
      <c r="X27" s="64">
        <f t="shared" si="18"/>
        <v>0</v>
      </c>
      <c r="Y27" s="64">
        <f t="shared" si="18"/>
        <v>0</v>
      </c>
      <c r="Z27" s="64">
        <f t="shared" si="18"/>
        <v>0</v>
      </c>
      <c r="AA27" s="64">
        <f t="shared" si="18"/>
        <v>0</v>
      </c>
      <c r="AB27" s="64">
        <f t="shared" si="18"/>
        <v>0</v>
      </c>
      <c r="AC27" s="64">
        <f t="shared" si="18"/>
        <v>0</v>
      </c>
      <c r="AD27" s="64">
        <f t="shared" si="18"/>
        <v>0</v>
      </c>
      <c r="AE27" s="64">
        <f t="shared" si="18"/>
        <v>0</v>
      </c>
      <c r="AF27" s="377">
        <f t="shared" si="18"/>
        <v>0</v>
      </c>
      <c r="AG27" s="87">
        <f t="shared" si="18"/>
        <v>0</v>
      </c>
      <c r="AH27" s="64">
        <f t="shared" si="18"/>
        <v>0</v>
      </c>
      <c r="AI27" s="64">
        <f t="shared" si="18"/>
        <v>0</v>
      </c>
      <c r="AJ27" s="282">
        <f t="shared" si="18"/>
        <v>0</v>
      </c>
    </row>
    <row r="28" spans="1:36" ht="20.100000000000001" customHeight="1" thickTop="1" x14ac:dyDescent="0.2">
      <c r="A28" s="57"/>
      <c r="B28" s="484"/>
      <c r="C28" s="344" t="s">
        <v>44</v>
      </c>
      <c r="D28" s="327"/>
      <c r="E28" s="327"/>
      <c r="F28" s="328"/>
      <c r="G28" s="329"/>
      <c r="H28" s="330"/>
      <c r="I28" s="331"/>
      <c r="J28" s="331"/>
      <c r="K28" s="331"/>
      <c r="L28" s="331"/>
      <c r="M28" s="331"/>
      <c r="N28" s="331"/>
      <c r="O28" s="331"/>
      <c r="P28" s="331"/>
      <c r="Q28" s="331"/>
      <c r="R28" s="331"/>
      <c r="S28" s="331"/>
      <c r="T28" s="12"/>
      <c r="U28" s="12"/>
      <c r="V28" s="12"/>
      <c r="W28" s="12"/>
      <c r="X28" s="12"/>
      <c r="Y28" s="12"/>
      <c r="Z28" s="12"/>
      <c r="AA28" s="12"/>
      <c r="AB28" s="12"/>
      <c r="AC28" s="12"/>
      <c r="AD28" s="12"/>
      <c r="AE28" s="12"/>
      <c r="AF28" s="376"/>
      <c r="AG28" s="84"/>
      <c r="AH28" s="12"/>
      <c r="AI28" s="12"/>
      <c r="AJ28" s="281"/>
    </row>
    <row r="29" spans="1:36" ht="20.100000000000001" customHeight="1" thickBot="1" x14ac:dyDescent="0.25">
      <c r="B29" s="484"/>
      <c r="C29" s="332" t="s">
        <v>45</v>
      </c>
      <c r="D29" s="333"/>
      <c r="E29" s="334"/>
      <c r="F29" s="335"/>
      <c r="G29" s="336"/>
      <c r="H29" s="337">
        <f>SUM(I29:AJ29)</f>
        <v>0</v>
      </c>
      <c r="I29" s="338">
        <f t="shared" ref="I29:K29" si="19">I27+I28</f>
        <v>0</v>
      </c>
      <c r="J29" s="338">
        <f t="shared" si="19"/>
        <v>0</v>
      </c>
      <c r="K29" s="338">
        <f t="shared" si="19"/>
        <v>0</v>
      </c>
      <c r="L29" s="338">
        <f>L27+L28</f>
        <v>0</v>
      </c>
      <c r="M29" s="338">
        <f t="shared" ref="M29:Q29" si="20">M27+M28</f>
        <v>0</v>
      </c>
      <c r="N29" s="338">
        <f t="shared" si="20"/>
        <v>0</v>
      </c>
      <c r="O29" s="338">
        <f t="shared" si="20"/>
        <v>0</v>
      </c>
      <c r="P29" s="338">
        <f t="shared" si="20"/>
        <v>0</v>
      </c>
      <c r="Q29" s="338">
        <f t="shared" si="20"/>
        <v>0</v>
      </c>
      <c r="R29" s="338">
        <f>R27+R28</f>
        <v>0</v>
      </c>
      <c r="S29" s="338">
        <f t="shared" ref="S29:AJ29" si="21">S27+S28</f>
        <v>0</v>
      </c>
      <c r="T29" s="64">
        <f t="shared" si="21"/>
        <v>0</v>
      </c>
      <c r="U29" s="64">
        <f t="shared" si="21"/>
        <v>0</v>
      </c>
      <c r="V29" s="64">
        <f t="shared" si="21"/>
        <v>0</v>
      </c>
      <c r="W29" s="64">
        <f t="shared" si="21"/>
        <v>0</v>
      </c>
      <c r="X29" s="64">
        <f t="shared" si="21"/>
        <v>0</v>
      </c>
      <c r="Y29" s="64">
        <f t="shared" si="21"/>
        <v>0</v>
      </c>
      <c r="Z29" s="64">
        <f t="shared" si="21"/>
        <v>0</v>
      </c>
      <c r="AA29" s="64">
        <f t="shared" si="21"/>
        <v>0</v>
      </c>
      <c r="AB29" s="64">
        <f t="shared" si="21"/>
        <v>0</v>
      </c>
      <c r="AC29" s="64">
        <f t="shared" si="21"/>
        <v>0</v>
      </c>
      <c r="AD29" s="64">
        <f t="shared" si="21"/>
        <v>0</v>
      </c>
      <c r="AE29" s="64">
        <f t="shared" si="21"/>
        <v>0</v>
      </c>
      <c r="AF29" s="377">
        <f t="shared" si="21"/>
        <v>0</v>
      </c>
      <c r="AG29" s="87">
        <f t="shared" si="21"/>
        <v>0</v>
      </c>
      <c r="AH29" s="64">
        <f t="shared" si="21"/>
        <v>0</v>
      </c>
      <c r="AI29" s="64">
        <f t="shared" si="21"/>
        <v>0</v>
      </c>
      <c r="AJ29" s="282">
        <f t="shared" si="21"/>
        <v>0</v>
      </c>
    </row>
    <row r="30" spans="1:36" ht="20.100000000000001" customHeight="1" thickTop="1" x14ac:dyDescent="0.2">
      <c r="B30" s="484"/>
      <c r="C30" s="346" t="s">
        <v>46</v>
      </c>
      <c r="D30" s="347"/>
      <c r="E30" s="347"/>
      <c r="F30" s="348"/>
      <c r="G30" s="349"/>
      <c r="H30" s="350"/>
      <c r="I30" s="351"/>
      <c r="J30" s="351"/>
      <c r="K30" s="351"/>
      <c r="L30" s="351"/>
      <c r="M30" s="351"/>
      <c r="N30" s="351"/>
      <c r="O30" s="351"/>
      <c r="P30" s="351"/>
      <c r="Q30" s="351"/>
      <c r="R30" s="351"/>
      <c r="S30" s="351"/>
      <c r="T30" s="136"/>
      <c r="U30" s="136"/>
      <c r="V30" s="136"/>
      <c r="W30" s="136"/>
      <c r="X30" s="136"/>
      <c r="Y30" s="136"/>
      <c r="Z30" s="136"/>
      <c r="AA30" s="136"/>
      <c r="AB30" s="136"/>
      <c r="AC30" s="136"/>
      <c r="AD30" s="136"/>
      <c r="AE30" s="136"/>
      <c r="AF30" s="379"/>
      <c r="AG30" s="369"/>
      <c r="AH30" s="136"/>
      <c r="AI30" s="136"/>
      <c r="AJ30" s="284"/>
    </row>
    <row r="31" spans="1:36" ht="20.100000000000001" customHeight="1" thickBot="1" x14ac:dyDescent="0.25">
      <c r="B31" s="485"/>
      <c r="C31" s="352" t="s">
        <v>47</v>
      </c>
      <c r="D31" s="353"/>
      <c r="E31" s="354"/>
      <c r="F31" s="355"/>
      <c r="G31" s="356"/>
      <c r="H31" s="357">
        <f>SUM(I31:AJ31)</f>
        <v>0</v>
      </c>
      <c r="I31" s="358">
        <f t="shared" ref="I31:K31" si="22">I29-I30</f>
        <v>0</v>
      </c>
      <c r="J31" s="358">
        <f t="shared" si="22"/>
        <v>0</v>
      </c>
      <c r="K31" s="358">
        <f t="shared" si="22"/>
        <v>0</v>
      </c>
      <c r="L31" s="358">
        <f>L29-L30</f>
        <v>0</v>
      </c>
      <c r="M31" s="358">
        <f t="shared" ref="M31:Q31" si="23">M29-M30</f>
        <v>0</v>
      </c>
      <c r="N31" s="358">
        <f t="shared" si="23"/>
        <v>0</v>
      </c>
      <c r="O31" s="358">
        <f t="shared" si="23"/>
        <v>0</v>
      </c>
      <c r="P31" s="358">
        <f t="shared" si="23"/>
        <v>0</v>
      </c>
      <c r="Q31" s="358">
        <f t="shared" si="23"/>
        <v>0</v>
      </c>
      <c r="R31" s="358">
        <f>R29-R30</f>
        <v>0</v>
      </c>
      <c r="S31" s="358">
        <f>S29-S30</f>
        <v>0</v>
      </c>
      <c r="T31" s="41">
        <f>T29-T30</f>
        <v>0</v>
      </c>
      <c r="U31" s="41">
        <f t="shared" ref="U31:AJ31" si="24">U29-U30</f>
        <v>0</v>
      </c>
      <c r="V31" s="41">
        <f t="shared" si="24"/>
        <v>0</v>
      </c>
      <c r="W31" s="41">
        <f t="shared" si="24"/>
        <v>0</v>
      </c>
      <c r="X31" s="41">
        <f t="shared" si="24"/>
        <v>0</v>
      </c>
      <c r="Y31" s="41">
        <f t="shared" si="24"/>
        <v>0</v>
      </c>
      <c r="Z31" s="41">
        <f t="shared" si="24"/>
        <v>0</v>
      </c>
      <c r="AA31" s="41">
        <f t="shared" si="24"/>
        <v>0</v>
      </c>
      <c r="AB31" s="41">
        <f t="shared" si="24"/>
        <v>0</v>
      </c>
      <c r="AC31" s="41">
        <f t="shared" si="24"/>
        <v>0</v>
      </c>
      <c r="AD31" s="41">
        <f t="shared" si="24"/>
        <v>0</v>
      </c>
      <c r="AE31" s="41">
        <f t="shared" si="24"/>
        <v>0</v>
      </c>
      <c r="AF31" s="380">
        <f t="shared" si="24"/>
        <v>0</v>
      </c>
      <c r="AG31" s="370">
        <f>AG29-AG30</f>
        <v>0</v>
      </c>
      <c r="AH31" s="41">
        <f t="shared" si="24"/>
        <v>0</v>
      </c>
      <c r="AI31" s="41">
        <f t="shared" si="24"/>
        <v>0</v>
      </c>
      <c r="AJ31" s="285">
        <f t="shared" si="24"/>
        <v>0</v>
      </c>
    </row>
    <row r="32" spans="1:36" ht="20.100000000000001" customHeight="1" x14ac:dyDescent="0.2">
      <c r="C32" s="49"/>
      <c r="D32" s="49"/>
      <c r="E32" s="49"/>
      <c r="F32" s="49"/>
      <c r="G32" s="49"/>
      <c r="H32" s="94"/>
      <c r="I32" s="94"/>
      <c r="J32" s="94"/>
      <c r="K32" s="94"/>
      <c r="L32" s="49"/>
      <c r="M32" s="49"/>
      <c r="N32" s="49"/>
      <c r="O32" s="49"/>
      <c r="P32" s="49"/>
      <c r="Q32" s="49"/>
      <c r="R32" s="49"/>
      <c r="S32" s="49"/>
      <c r="T32" s="49"/>
      <c r="U32" s="69"/>
      <c r="V32" s="69"/>
      <c r="W32" s="69"/>
      <c r="X32" s="69"/>
      <c r="Y32" s="69"/>
      <c r="Z32" s="69"/>
      <c r="AA32" s="69"/>
      <c r="AB32" s="69"/>
      <c r="AC32" s="69"/>
      <c r="AD32" s="69"/>
      <c r="AE32" s="69"/>
      <c r="AF32" s="69"/>
      <c r="AG32" s="69"/>
      <c r="AH32" s="69"/>
      <c r="AI32" s="69"/>
      <c r="AJ32" s="286"/>
    </row>
    <row r="33" spans="1:36" ht="20.100000000000001" customHeight="1" thickBot="1" x14ac:dyDescent="0.25">
      <c r="A33" s="70"/>
      <c r="B33" s="45"/>
      <c r="C33" s="45"/>
      <c r="D33" s="45"/>
      <c r="E33" s="45"/>
      <c r="F33" s="45"/>
      <c r="G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287"/>
    </row>
    <row r="34" spans="1:36" ht="20.100000000000001" customHeight="1" thickBot="1" x14ac:dyDescent="0.25">
      <c r="B34" s="479" t="s">
        <v>35</v>
      </c>
      <c r="C34" s="470"/>
      <c r="D34" s="470"/>
      <c r="E34" s="470"/>
      <c r="F34" s="470"/>
      <c r="G34" s="471"/>
      <c r="H34" s="143" t="s">
        <v>28</v>
      </c>
      <c r="I34" s="410" t="s">
        <v>161</v>
      </c>
      <c r="J34" s="298" t="s">
        <v>162</v>
      </c>
      <c r="K34" s="298" t="s">
        <v>163</v>
      </c>
      <c r="L34" s="141" t="s">
        <v>131</v>
      </c>
      <c r="M34" s="142" t="s">
        <v>132</v>
      </c>
      <c r="N34" s="142" t="s">
        <v>91</v>
      </c>
      <c r="O34" s="141" t="s">
        <v>92</v>
      </c>
      <c r="P34" s="142" t="s">
        <v>93</v>
      </c>
      <c r="Q34" s="141" t="s">
        <v>94</v>
      </c>
      <c r="R34" s="142" t="s">
        <v>95</v>
      </c>
      <c r="S34" s="141" t="s">
        <v>96</v>
      </c>
      <c r="T34" s="142" t="s">
        <v>97</v>
      </c>
      <c r="U34" s="141" t="s">
        <v>98</v>
      </c>
      <c r="V34" s="142" t="s">
        <v>99</v>
      </c>
      <c r="W34" s="141" t="s">
        <v>100</v>
      </c>
      <c r="X34" s="142" t="s">
        <v>101</v>
      </c>
      <c r="Y34" s="141" t="s">
        <v>102</v>
      </c>
      <c r="Z34" s="142" t="s">
        <v>103</v>
      </c>
      <c r="AA34" s="141" t="s">
        <v>104</v>
      </c>
      <c r="AB34" s="142" t="s">
        <v>105</v>
      </c>
      <c r="AC34" s="141" t="s">
        <v>106</v>
      </c>
      <c r="AD34" s="142" t="s">
        <v>107</v>
      </c>
      <c r="AE34" s="141" t="s">
        <v>121</v>
      </c>
      <c r="AF34" s="362" t="s">
        <v>122</v>
      </c>
      <c r="AG34" s="141"/>
      <c r="AH34" s="142"/>
      <c r="AI34" s="141"/>
      <c r="AJ34" s="276"/>
    </row>
    <row r="35" spans="1:36" ht="20.100000000000001" customHeight="1" x14ac:dyDescent="0.2">
      <c r="B35" s="486" t="s">
        <v>48</v>
      </c>
      <c r="C35" s="71" t="s">
        <v>49</v>
      </c>
      <c r="D35" s="72"/>
      <c r="E35" s="72"/>
      <c r="F35" s="46"/>
      <c r="G35" s="46"/>
      <c r="H35" s="74">
        <f>SUM(I35:AJ35)</f>
        <v>0</v>
      </c>
      <c r="I35" s="47">
        <f t="shared" ref="I35:K35" si="25">SUM(I36:I38)</f>
        <v>0</v>
      </c>
      <c r="J35" s="47">
        <f t="shared" si="25"/>
        <v>0</v>
      </c>
      <c r="K35" s="47">
        <f t="shared" si="25"/>
        <v>0</v>
      </c>
      <c r="L35" s="47">
        <f>SUM(L36:L38)</f>
        <v>0</v>
      </c>
      <c r="M35" s="73">
        <f t="shared" ref="M35:Q35" si="26">SUM(M36:M38)</f>
        <v>0</v>
      </c>
      <c r="N35" s="73">
        <f t="shared" si="26"/>
        <v>0</v>
      </c>
      <c r="O35" s="73">
        <f t="shared" si="26"/>
        <v>0</v>
      </c>
      <c r="P35" s="73">
        <f t="shared" si="26"/>
        <v>0</v>
      </c>
      <c r="Q35" s="73">
        <f t="shared" si="26"/>
        <v>0</v>
      </c>
      <c r="R35" s="73">
        <f>SUM(R36:R38)</f>
        <v>0</v>
      </c>
      <c r="S35" s="73">
        <f t="shared" ref="S35:AJ35" si="27">SUM(S36:S38)</f>
        <v>0</v>
      </c>
      <c r="T35" s="73">
        <f t="shared" si="27"/>
        <v>0</v>
      </c>
      <c r="U35" s="73">
        <f t="shared" si="27"/>
        <v>0</v>
      </c>
      <c r="V35" s="73">
        <f t="shared" si="27"/>
        <v>0</v>
      </c>
      <c r="W35" s="73">
        <f t="shared" si="27"/>
        <v>0</v>
      </c>
      <c r="X35" s="73">
        <f t="shared" si="27"/>
        <v>0</v>
      </c>
      <c r="Y35" s="73">
        <f t="shared" si="27"/>
        <v>0</v>
      </c>
      <c r="Z35" s="73">
        <f t="shared" si="27"/>
        <v>0</v>
      </c>
      <c r="AA35" s="73">
        <f t="shared" si="27"/>
        <v>0</v>
      </c>
      <c r="AB35" s="73">
        <f t="shared" si="27"/>
        <v>0</v>
      </c>
      <c r="AC35" s="73">
        <f t="shared" si="27"/>
        <v>0</v>
      </c>
      <c r="AD35" s="73">
        <f t="shared" si="27"/>
        <v>0</v>
      </c>
      <c r="AE35" s="73">
        <f t="shared" si="27"/>
        <v>0</v>
      </c>
      <c r="AF35" s="372">
        <f t="shared" si="27"/>
        <v>0</v>
      </c>
      <c r="AG35" s="73">
        <f t="shared" si="27"/>
        <v>0</v>
      </c>
      <c r="AH35" s="73">
        <f t="shared" si="27"/>
        <v>0</v>
      </c>
      <c r="AI35" s="73">
        <f t="shared" si="27"/>
        <v>0</v>
      </c>
      <c r="AJ35" s="288">
        <f t="shared" si="27"/>
        <v>0</v>
      </c>
    </row>
    <row r="36" spans="1:36" ht="20.100000000000001" customHeight="1" x14ac:dyDescent="0.2">
      <c r="B36" s="486"/>
      <c r="C36" s="75"/>
      <c r="D36" s="52" t="s">
        <v>50</v>
      </c>
      <c r="E36" s="76"/>
      <c r="F36" s="58"/>
      <c r="G36" s="58"/>
      <c r="H36" s="53"/>
      <c r="I36" s="59"/>
      <c r="J36" s="59"/>
      <c r="K36" s="59"/>
      <c r="L36" s="59"/>
      <c r="M36" s="77"/>
      <c r="N36" s="77"/>
      <c r="O36" s="77"/>
      <c r="P36" s="77"/>
      <c r="Q36" s="77"/>
      <c r="R36" s="77"/>
      <c r="S36" s="77"/>
      <c r="T36" s="77"/>
      <c r="U36" s="77"/>
      <c r="V36" s="77"/>
      <c r="W36" s="77"/>
      <c r="X36" s="77"/>
      <c r="Y36" s="77"/>
      <c r="Z36" s="77"/>
      <c r="AA36" s="77"/>
      <c r="AB36" s="77"/>
      <c r="AC36" s="77"/>
      <c r="AD36" s="77"/>
      <c r="AE36" s="77"/>
      <c r="AF36" s="375"/>
      <c r="AG36" s="77"/>
      <c r="AH36" s="77"/>
      <c r="AI36" s="77"/>
      <c r="AJ36" s="289"/>
    </row>
    <row r="37" spans="1:36" ht="20.100000000000001" customHeight="1" x14ac:dyDescent="0.2">
      <c r="B37" s="486"/>
      <c r="C37" s="78"/>
      <c r="D37" s="55" t="s">
        <v>51</v>
      </c>
      <c r="F37" s="49"/>
      <c r="G37" s="49"/>
      <c r="H37" s="56"/>
      <c r="I37" s="66"/>
      <c r="J37" s="66"/>
      <c r="K37" s="66"/>
      <c r="L37" s="66"/>
      <c r="M37" s="79"/>
      <c r="N37" s="79"/>
      <c r="O37" s="79"/>
      <c r="P37" s="79"/>
      <c r="Q37" s="79"/>
      <c r="R37" s="79"/>
      <c r="S37" s="79"/>
      <c r="T37" s="79"/>
      <c r="U37" s="79"/>
      <c r="V37" s="79"/>
      <c r="W37" s="79"/>
      <c r="X37" s="79"/>
      <c r="Y37" s="79"/>
      <c r="Z37" s="79"/>
      <c r="AA37" s="79"/>
      <c r="AB37" s="79"/>
      <c r="AC37" s="79"/>
      <c r="AD37" s="79"/>
      <c r="AE37" s="79"/>
      <c r="AF37" s="378"/>
      <c r="AG37" s="79"/>
      <c r="AH37" s="79"/>
      <c r="AI37" s="79"/>
      <c r="AJ37" s="290"/>
    </row>
    <row r="38" spans="1:36" ht="20.100000000000001" customHeight="1" x14ac:dyDescent="0.2">
      <c r="B38" s="486"/>
      <c r="C38" s="80"/>
      <c r="D38" s="60"/>
      <c r="E38" s="81"/>
      <c r="F38" s="49"/>
      <c r="G38" s="49"/>
      <c r="H38" s="56"/>
      <c r="I38" s="66"/>
      <c r="J38" s="66"/>
      <c r="K38" s="66"/>
      <c r="L38" s="66"/>
      <c r="M38" s="79"/>
      <c r="N38" s="79"/>
      <c r="O38" s="79"/>
      <c r="P38" s="79"/>
      <c r="Q38" s="79"/>
      <c r="R38" s="79"/>
      <c r="S38" s="79"/>
      <c r="T38" s="79"/>
      <c r="U38" s="79"/>
      <c r="V38" s="79"/>
      <c r="W38" s="79"/>
      <c r="X38" s="79"/>
      <c r="Y38" s="79"/>
      <c r="Z38" s="79"/>
      <c r="AA38" s="79"/>
      <c r="AB38" s="79"/>
      <c r="AC38" s="79"/>
      <c r="AD38" s="79"/>
      <c r="AE38" s="79"/>
      <c r="AF38" s="378"/>
      <c r="AG38" s="79"/>
      <c r="AH38" s="79"/>
      <c r="AI38" s="79"/>
      <c r="AJ38" s="290"/>
    </row>
    <row r="39" spans="1:36" ht="20.100000000000001" customHeight="1" x14ac:dyDescent="0.2">
      <c r="A39" s="57"/>
      <c r="B39" s="486"/>
      <c r="C39" s="82" t="s">
        <v>52</v>
      </c>
      <c r="D39" s="83"/>
      <c r="E39" s="83"/>
      <c r="F39" s="50"/>
      <c r="G39" s="50"/>
      <c r="H39" s="48">
        <f>SUM(I39:AJ39)</f>
        <v>0</v>
      </c>
      <c r="I39" s="15">
        <f t="shared" ref="I39:K39" si="28">SUM(I40:I42)</f>
        <v>0</v>
      </c>
      <c r="J39" s="15">
        <f t="shared" si="28"/>
        <v>0</v>
      </c>
      <c r="K39" s="15">
        <f t="shared" si="28"/>
        <v>0</v>
      </c>
      <c r="L39" s="15">
        <f t="shared" ref="L39:Q39" si="29">SUM(L40:L42)</f>
        <v>0</v>
      </c>
      <c r="M39" s="51">
        <f t="shared" si="29"/>
        <v>0</v>
      </c>
      <c r="N39" s="51">
        <f t="shared" si="29"/>
        <v>0</v>
      </c>
      <c r="O39" s="51">
        <f t="shared" si="29"/>
        <v>0</v>
      </c>
      <c r="P39" s="51">
        <f t="shared" si="29"/>
        <v>0</v>
      </c>
      <c r="Q39" s="51">
        <f t="shared" si="29"/>
        <v>0</v>
      </c>
      <c r="R39" s="51">
        <f t="shared" ref="R39:AJ39" si="30">SUM(R40:R42)</f>
        <v>0</v>
      </c>
      <c r="S39" s="51">
        <f t="shared" si="30"/>
        <v>0</v>
      </c>
      <c r="T39" s="51">
        <f t="shared" si="30"/>
        <v>0</v>
      </c>
      <c r="U39" s="51">
        <f t="shared" si="30"/>
        <v>0</v>
      </c>
      <c r="V39" s="51">
        <f t="shared" si="30"/>
        <v>0</v>
      </c>
      <c r="W39" s="51">
        <f t="shared" si="30"/>
        <v>0</v>
      </c>
      <c r="X39" s="51">
        <f t="shared" si="30"/>
        <v>0</v>
      </c>
      <c r="Y39" s="51">
        <f t="shared" si="30"/>
        <v>0</v>
      </c>
      <c r="Z39" s="51">
        <f t="shared" si="30"/>
        <v>0</v>
      </c>
      <c r="AA39" s="51">
        <f t="shared" si="30"/>
        <v>0</v>
      </c>
      <c r="AB39" s="51">
        <f t="shared" si="30"/>
        <v>0</v>
      </c>
      <c r="AC39" s="51">
        <f t="shared" si="30"/>
        <v>0</v>
      </c>
      <c r="AD39" s="51">
        <f t="shared" si="30"/>
        <v>0</v>
      </c>
      <c r="AE39" s="51">
        <f t="shared" si="30"/>
        <v>0</v>
      </c>
      <c r="AF39" s="374">
        <f t="shared" si="30"/>
        <v>0</v>
      </c>
      <c r="AG39" s="51">
        <f t="shared" si="30"/>
        <v>0</v>
      </c>
      <c r="AH39" s="51">
        <f t="shared" si="30"/>
        <v>0</v>
      </c>
      <c r="AI39" s="51">
        <f t="shared" si="30"/>
        <v>0</v>
      </c>
      <c r="AJ39" s="291">
        <f t="shared" si="30"/>
        <v>0</v>
      </c>
    </row>
    <row r="40" spans="1:36" ht="20.100000000000001" customHeight="1" x14ac:dyDescent="0.2">
      <c r="A40" s="57"/>
      <c r="B40" s="486"/>
      <c r="C40" s="78"/>
      <c r="D40" s="52" t="s">
        <v>53</v>
      </c>
      <c r="E40" s="76"/>
      <c r="F40" s="58"/>
      <c r="G40" s="58"/>
      <c r="H40" s="53"/>
      <c r="I40" s="59"/>
      <c r="J40" s="59"/>
      <c r="K40" s="59"/>
      <c r="L40" s="59"/>
      <c r="M40" s="77"/>
      <c r="N40" s="77"/>
      <c r="O40" s="77"/>
      <c r="P40" s="77"/>
      <c r="Q40" s="77"/>
      <c r="R40" s="77"/>
      <c r="S40" s="77"/>
      <c r="T40" s="77"/>
      <c r="U40" s="77"/>
      <c r="V40" s="77"/>
      <c r="W40" s="77"/>
      <c r="X40" s="77"/>
      <c r="Y40" s="77"/>
      <c r="Z40" s="77"/>
      <c r="AA40" s="77"/>
      <c r="AB40" s="77"/>
      <c r="AC40" s="77"/>
      <c r="AD40" s="77"/>
      <c r="AE40" s="77"/>
      <c r="AF40" s="375"/>
      <c r="AG40" s="77"/>
      <c r="AH40" s="77"/>
      <c r="AI40" s="77"/>
      <c r="AJ40" s="289"/>
    </row>
    <row r="41" spans="1:36" ht="20.100000000000001" customHeight="1" x14ac:dyDescent="0.2">
      <c r="A41" s="57"/>
      <c r="B41" s="486"/>
      <c r="C41" s="78"/>
      <c r="D41" s="49"/>
      <c r="F41" s="49"/>
      <c r="G41" s="49"/>
      <c r="H41" s="56"/>
      <c r="I41" s="66"/>
      <c r="J41" s="66"/>
      <c r="K41" s="66"/>
      <c r="L41" s="66"/>
      <c r="M41" s="79"/>
      <c r="N41" s="79"/>
      <c r="O41" s="79"/>
      <c r="P41" s="79"/>
      <c r="Q41" s="79"/>
      <c r="R41" s="79"/>
      <c r="S41" s="79"/>
      <c r="T41" s="79"/>
      <c r="U41" s="79"/>
      <c r="V41" s="79"/>
      <c r="W41" s="79"/>
      <c r="X41" s="79"/>
      <c r="Y41" s="79"/>
      <c r="Z41" s="79"/>
      <c r="AA41" s="79"/>
      <c r="AB41" s="79"/>
      <c r="AC41" s="79"/>
      <c r="AD41" s="79"/>
      <c r="AE41" s="79"/>
      <c r="AF41" s="378"/>
      <c r="AG41" s="79"/>
      <c r="AH41" s="79"/>
      <c r="AI41" s="79"/>
      <c r="AJ41" s="290"/>
    </row>
    <row r="42" spans="1:36" ht="20.100000000000001" customHeight="1" x14ac:dyDescent="0.2">
      <c r="A42" s="57"/>
      <c r="B42" s="486"/>
      <c r="C42" s="80"/>
      <c r="D42" s="61"/>
      <c r="E42" s="81"/>
      <c r="F42" s="61"/>
      <c r="G42" s="61"/>
      <c r="H42" s="54"/>
      <c r="I42" s="12"/>
      <c r="J42" s="12"/>
      <c r="K42" s="12"/>
      <c r="L42" s="12"/>
      <c r="M42" s="84"/>
      <c r="N42" s="84"/>
      <c r="O42" s="84"/>
      <c r="P42" s="84"/>
      <c r="Q42" s="84"/>
      <c r="R42" s="84"/>
      <c r="S42" s="84"/>
      <c r="T42" s="84"/>
      <c r="U42" s="84"/>
      <c r="V42" s="84"/>
      <c r="W42" s="84"/>
      <c r="X42" s="84"/>
      <c r="Y42" s="84"/>
      <c r="Z42" s="84"/>
      <c r="AA42" s="84"/>
      <c r="AB42" s="84"/>
      <c r="AC42" s="84"/>
      <c r="AD42" s="84"/>
      <c r="AE42" s="84"/>
      <c r="AF42" s="376"/>
      <c r="AG42" s="84"/>
      <c r="AH42" s="84"/>
      <c r="AI42" s="84"/>
      <c r="AJ42" s="292"/>
    </row>
    <row r="43" spans="1:36" ht="20.100000000000001" customHeight="1" thickBot="1" x14ac:dyDescent="0.25">
      <c r="B43" s="486"/>
      <c r="C43" s="85" t="s">
        <v>54</v>
      </c>
      <c r="D43" s="86"/>
      <c r="E43" s="62"/>
      <c r="F43" s="63"/>
      <c r="G43" s="63"/>
      <c r="H43" s="65">
        <f>SUM(I43:AJ43)</f>
        <v>0</v>
      </c>
      <c r="I43" s="64">
        <f t="shared" ref="I43:K43" si="31">I35-I39</f>
        <v>0</v>
      </c>
      <c r="J43" s="64">
        <f t="shared" si="31"/>
        <v>0</v>
      </c>
      <c r="K43" s="64">
        <f t="shared" si="31"/>
        <v>0</v>
      </c>
      <c r="L43" s="64">
        <f>L35-L39</f>
        <v>0</v>
      </c>
      <c r="M43" s="87">
        <f t="shared" ref="M43:Q43" si="32">M35-M39</f>
        <v>0</v>
      </c>
      <c r="N43" s="87">
        <f>N35-N39</f>
        <v>0</v>
      </c>
      <c r="O43" s="87">
        <f t="shared" si="32"/>
        <v>0</v>
      </c>
      <c r="P43" s="87">
        <f>P35-P39</f>
        <v>0</v>
      </c>
      <c r="Q43" s="87">
        <f t="shared" si="32"/>
        <v>0</v>
      </c>
      <c r="R43" s="87">
        <f>R35-R39</f>
        <v>0</v>
      </c>
      <c r="S43" s="87">
        <f t="shared" ref="S43:AJ43" si="33">S35-S39</f>
        <v>0</v>
      </c>
      <c r="T43" s="87">
        <f t="shared" si="33"/>
        <v>0</v>
      </c>
      <c r="U43" s="87">
        <f t="shared" si="33"/>
        <v>0</v>
      </c>
      <c r="V43" s="87">
        <f t="shared" si="33"/>
        <v>0</v>
      </c>
      <c r="W43" s="87">
        <f t="shared" si="33"/>
        <v>0</v>
      </c>
      <c r="X43" s="87">
        <f t="shared" si="33"/>
        <v>0</v>
      </c>
      <c r="Y43" s="87">
        <f t="shared" si="33"/>
        <v>0</v>
      </c>
      <c r="Z43" s="87">
        <f t="shared" si="33"/>
        <v>0</v>
      </c>
      <c r="AA43" s="87">
        <f t="shared" si="33"/>
        <v>0</v>
      </c>
      <c r="AB43" s="87">
        <f t="shared" si="33"/>
        <v>0</v>
      </c>
      <c r="AC43" s="87">
        <f t="shared" si="33"/>
        <v>0</v>
      </c>
      <c r="AD43" s="87">
        <f t="shared" si="33"/>
        <v>0</v>
      </c>
      <c r="AE43" s="87">
        <f t="shared" si="33"/>
        <v>0</v>
      </c>
      <c r="AF43" s="377">
        <f t="shared" si="33"/>
        <v>0</v>
      </c>
      <c r="AG43" s="87">
        <f t="shared" si="33"/>
        <v>0</v>
      </c>
      <c r="AH43" s="87">
        <f t="shared" si="33"/>
        <v>0</v>
      </c>
      <c r="AI43" s="87">
        <f t="shared" si="33"/>
        <v>0</v>
      </c>
      <c r="AJ43" s="293">
        <f t="shared" si="33"/>
        <v>0</v>
      </c>
    </row>
    <row r="44" spans="1:36" ht="20.100000000000001" customHeight="1" thickTop="1" x14ac:dyDescent="0.2">
      <c r="B44" s="486"/>
      <c r="C44" s="67" t="s">
        <v>55</v>
      </c>
      <c r="D44" s="61"/>
      <c r="E44" s="61"/>
      <c r="F44" s="61"/>
      <c r="G44" s="61"/>
      <c r="H44" s="54"/>
      <c r="I44" s="12"/>
      <c r="J44" s="12"/>
      <c r="K44" s="12"/>
      <c r="L44" s="12"/>
      <c r="M44" s="84"/>
      <c r="N44" s="84"/>
      <c r="O44" s="84"/>
      <c r="P44" s="84"/>
      <c r="Q44" s="84"/>
      <c r="R44" s="84"/>
      <c r="S44" s="84"/>
      <c r="T44" s="84"/>
      <c r="U44" s="84"/>
      <c r="V44" s="84"/>
      <c r="W44" s="84"/>
      <c r="X44" s="84"/>
      <c r="Y44" s="84"/>
      <c r="Z44" s="84"/>
      <c r="AA44" s="84"/>
      <c r="AB44" s="84"/>
      <c r="AC44" s="84"/>
      <c r="AD44" s="84"/>
      <c r="AE44" s="84"/>
      <c r="AF44" s="376"/>
      <c r="AG44" s="84"/>
      <c r="AH44" s="84"/>
      <c r="AI44" s="84"/>
      <c r="AJ44" s="292"/>
    </row>
    <row r="45" spans="1:36" ht="20.100000000000001" customHeight="1" x14ac:dyDescent="0.2">
      <c r="B45" s="486"/>
      <c r="C45" s="82" t="s">
        <v>56</v>
      </c>
      <c r="D45" s="58"/>
      <c r="E45" s="58"/>
      <c r="F45" s="58"/>
      <c r="G45" s="76"/>
      <c r="H45" s="53">
        <f>SUM(I45:AJ45)</f>
        <v>0</v>
      </c>
      <c r="I45" s="59">
        <f t="shared" ref="I45:K45" si="34">I43-I44</f>
        <v>0</v>
      </c>
      <c r="J45" s="59">
        <f t="shared" si="34"/>
        <v>0</v>
      </c>
      <c r="K45" s="59">
        <f t="shared" si="34"/>
        <v>0</v>
      </c>
      <c r="L45" s="59">
        <f>L43-L44</f>
        <v>0</v>
      </c>
      <c r="M45" s="77">
        <f>M43-M44</f>
        <v>0</v>
      </c>
      <c r="N45" s="77">
        <f>N43-N44</f>
        <v>0</v>
      </c>
      <c r="O45" s="77">
        <f>O43-O44</f>
        <v>0</v>
      </c>
      <c r="P45" s="77">
        <f t="shared" ref="P45:Q45" si="35">P43-P44</f>
        <v>0</v>
      </c>
      <c r="Q45" s="77">
        <f t="shared" si="35"/>
        <v>0</v>
      </c>
      <c r="R45" s="77">
        <f>R43-R44</f>
        <v>0</v>
      </c>
      <c r="S45" s="77">
        <f>S43-S44</f>
        <v>0</v>
      </c>
      <c r="T45" s="77">
        <f t="shared" ref="T45:AJ45" si="36">T43-T44</f>
        <v>0</v>
      </c>
      <c r="U45" s="77">
        <f t="shared" si="36"/>
        <v>0</v>
      </c>
      <c r="V45" s="77">
        <f t="shared" si="36"/>
        <v>0</v>
      </c>
      <c r="W45" s="77">
        <f t="shared" si="36"/>
        <v>0</v>
      </c>
      <c r="X45" s="77">
        <f t="shared" si="36"/>
        <v>0</v>
      </c>
      <c r="Y45" s="77">
        <f t="shared" si="36"/>
        <v>0</v>
      </c>
      <c r="Z45" s="77">
        <f t="shared" si="36"/>
        <v>0</v>
      </c>
      <c r="AA45" s="77">
        <f t="shared" si="36"/>
        <v>0</v>
      </c>
      <c r="AB45" s="77">
        <f t="shared" si="36"/>
        <v>0</v>
      </c>
      <c r="AC45" s="77">
        <f t="shared" si="36"/>
        <v>0</v>
      </c>
      <c r="AD45" s="77">
        <f t="shared" si="36"/>
        <v>0</v>
      </c>
      <c r="AE45" s="77">
        <f t="shared" si="36"/>
        <v>0</v>
      </c>
      <c r="AF45" s="375">
        <f t="shared" si="36"/>
        <v>0</v>
      </c>
      <c r="AG45" s="77">
        <f t="shared" si="36"/>
        <v>0</v>
      </c>
      <c r="AH45" s="77">
        <f t="shared" si="36"/>
        <v>0</v>
      </c>
      <c r="AI45" s="77">
        <f t="shared" si="36"/>
        <v>0</v>
      </c>
      <c r="AJ45" s="289">
        <f t="shared" si="36"/>
        <v>0</v>
      </c>
    </row>
    <row r="46" spans="1:36" ht="20.100000000000001" customHeight="1" thickBot="1" x14ac:dyDescent="0.25">
      <c r="B46" s="487"/>
      <c r="C46" s="137" t="s">
        <v>57</v>
      </c>
      <c r="D46" s="88"/>
      <c r="E46" s="88"/>
      <c r="F46" s="88"/>
      <c r="G46" s="89"/>
      <c r="H46" s="92">
        <f>SUM(I46:AJ46)</f>
        <v>0</v>
      </c>
      <c r="I46" s="412">
        <f t="shared" ref="I46:K46" si="37">I45</f>
        <v>0</v>
      </c>
      <c r="J46" s="412">
        <f t="shared" si="37"/>
        <v>0</v>
      </c>
      <c r="K46" s="412">
        <f t="shared" si="37"/>
        <v>0</v>
      </c>
      <c r="L46" s="412">
        <f>L45</f>
        <v>0</v>
      </c>
      <c r="M46" s="91">
        <f>L46+M45</f>
        <v>0</v>
      </c>
      <c r="N46" s="91">
        <f>M46+N45</f>
        <v>0</v>
      </c>
      <c r="O46" s="91">
        <f>N46+O45</f>
        <v>0</v>
      </c>
      <c r="P46" s="91">
        <f t="shared" ref="P46:Q46" si="38">O46+P45</f>
        <v>0</v>
      </c>
      <c r="Q46" s="91">
        <f t="shared" si="38"/>
        <v>0</v>
      </c>
      <c r="R46" s="91">
        <f>Q46+R45</f>
        <v>0</v>
      </c>
      <c r="S46" s="91">
        <f>R46+S45</f>
        <v>0</v>
      </c>
      <c r="T46" s="91">
        <f t="shared" ref="T46:AJ46" si="39">S46+T45</f>
        <v>0</v>
      </c>
      <c r="U46" s="91">
        <f>T46+U45</f>
        <v>0</v>
      </c>
      <c r="V46" s="91">
        <f>U46+V45</f>
        <v>0</v>
      </c>
      <c r="W46" s="91">
        <f>V46+W45</f>
        <v>0</v>
      </c>
      <c r="X46" s="91">
        <f>W46+X45</f>
        <v>0</v>
      </c>
      <c r="Y46" s="91">
        <f t="shared" si="39"/>
        <v>0</v>
      </c>
      <c r="Z46" s="91">
        <f t="shared" si="39"/>
        <v>0</v>
      </c>
      <c r="AA46" s="91">
        <f t="shared" si="39"/>
        <v>0</v>
      </c>
      <c r="AB46" s="91">
        <f t="shared" si="39"/>
        <v>0</v>
      </c>
      <c r="AC46" s="91">
        <f t="shared" si="39"/>
        <v>0</v>
      </c>
      <c r="AD46" s="91">
        <f t="shared" si="39"/>
        <v>0</v>
      </c>
      <c r="AE46" s="91">
        <f t="shared" si="39"/>
        <v>0</v>
      </c>
      <c r="AF46" s="381">
        <f>AE46+AF45</f>
        <v>0</v>
      </c>
      <c r="AG46" s="91">
        <f>AF46+AG45</f>
        <v>0</v>
      </c>
      <c r="AH46" s="91">
        <f t="shared" si="39"/>
        <v>0</v>
      </c>
      <c r="AI46" s="91">
        <f t="shared" si="39"/>
        <v>0</v>
      </c>
      <c r="AJ46" s="294">
        <f t="shared" si="39"/>
        <v>0</v>
      </c>
    </row>
    <row r="47" spans="1:36" ht="20.100000000000001" customHeight="1" x14ac:dyDescent="0.2">
      <c r="C47" s="93"/>
      <c r="D47" s="49"/>
      <c r="E47" s="49"/>
      <c r="F47" s="49"/>
      <c r="G47" s="49"/>
      <c r="H47" s="94"/>
      <c r="I47" s="94"/>
      <c r="J47" s="94"/>
      <c r="K47" s="94"/>
      <c r="L47" s="49"/>
      <c r="M47" s="49"/>
      <c r="N47" s="49"/>
      <c r="O47" s="49"/>
      <c r="P47" s="49"/>
      <c r="Q47" s="49"/>
      <c r="R47" s="49"/>
      <c r="S47" s="49"/>
      <c r="T47" s="49"/>
      <c r="U47" s="69"/>
      <c r="V47" s="69"/>
      <c r="W47" s="69"/>
      <c r="X47" s="69"/>
      <c r="Y47" s="69"/>
      <c r="Z47" s="69"/>
      <c r="AA47" s="69"/>
      <c r="AB47" s="69"/>
      <c r="AC47" s="69"/>
      <c r="AD47" s="69"/>
      <c r="AE47" s="69"/>
      <c r="AF47" s="69"/>
      <c r="AG47" s="69"/>
      <c r="AH47" s="69"/>
      <c r="AI47" s="69"/>
      <c r="AJ47" s="69"/>
    </row>
    <row r="48" spans="1:36" ht="20.100000000000001" customHeight="1" thickBot="1" x14ac:dyDescent="0.25">
      <c r="A48" s="70"/>
      <c r="B48" s="45"/>
      <c r="C48" s="45"/>
      <c r="D48" s="45"/>
      <c r="E48" s="45"/>
      <c r="F48" s="45"/>
      <c r="G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row>
    <row r="49" spans="1:36" ht="20.100000000000001" customHeight="1" thickBot="1" x14ac:dyDescent="0.25">
      <c r="B49" s="479" t="s">
        <v>35</v>
      </c>
      <c r="C49" s="470"/>
      <c r="D49" s="470"/>
      <c r="E49" s="470"/>
      <c r="F49" s="470"/>
      <c r="G49" s="471"/>
      <c r="H49" s="365"/>
      <c r="I49" s="410" t="s">
        <v>161</v>
      </c>
      <c r="J49" s="298" t="s">
        <v>162</v>
      </c>
      <c r="K49" s="298" t="s">
        <v>163</v>
      </c>
      <c r="L49" s="142" t="s">
        <v>131</v>
      </c>
      <c r="M49" s="142" t="s">
        <v>132</v>
      </c>
      <c r="N49" s="142" t="s">
        <v>91</v>
      </c>
      <c r="O49" s="141" t="s">
        <v>92</v>
      </c>
      <c r="P49" s="142" t="s">
        <v>93</v>
      </c>
      <c r="Q49" s="141" t="s">
        <v>94</v>
      </c>
      <c r="R49" s="142" t="s">
        <v>95</v>
      </c>
      <c r="S49" s="141" t="s">
        <v>96</v>
      </c>
      <c r="T49" s="142" t="s">
        <v>97</v>
      </c>
      <c r="U49" s="141" t="s">
        <v>98</v>
      </c>
      <c r="V49" s="142" t="s">
        <v>99</v>
      </c>
      <c r="W49" s="141" t="s">
        <v>100</v>
      </c>
      <c r="X49" s="142" t="s">
        <v>101</v>
      </c>
      <c r="Y49" s="141" t="s">
        <v>102</v>
      </c>
      <c r="Z49" s="142" t="s">
        <v>103</v>
      </c>
      <c r="AA49" s="141" t="s">
        <v>104</v>
      </c>
      <c r="AB49" s="142" t="s">
        <v>105</v>
      </c>
      <c r="AC49" s="141" t="s">
        <v>106</v>
      </c>
      <c r="AD49" s="142" t="s">
        <v>107</v>
      </c>
      <c r="AE49" s="141" t="s">
        <v>121</v>
      </c>
      <c r="AF49" s="362" t="s">
        <v>122</v>
      </c>
      <c r="AG49" s="141"/>
      <c r="AH49" s="142"/>
      <c r="AI49" s="141"/>
      <c r="AJ49" s="276"/>
    </row>
    <row r="50" spans="1:36" ht="20.100000000000001" customHeight="1" thickBot="1" x14ac:dyDescent="0.25">
      <c r="B50" s="102" t="s">
        <v>58</v>
      </c>
      <c r="C50" s="103"/>
      <c r="D50" s="103"/>
      <c r="E50" s="104"/>
      <c r="F50" s="101"/>
      <c r="G50" s="257"/>
      <c r="H50" s="366"/>
      <c r="I50" s="90"/>
      <c r="J50" s="412"/>
      <c r="K50" s="412"/>
      <c r="L50" s="413"/>
      <c r="M50" s="105"/>
      <c r="N50" s="105"/>
      <c r="O50" s="105"/>
      <c r="P50" s="105"/>
      <c r="Q50" s="105"/>
      <c r="R50" s="105"/>
      <c r="S50" s="105"/>
      <c r="T50" s="105"/>
      <c r="U50" s="105"/>
      <c r="V50" s="105"/>
      <c r="W50" s="105"/>
      <c r="X50" s="105"/>
      <c r="Y50" s="105"/>
      <c r="Z50" s="105"/>
      <c r="AA50" s="105"/>
      <c r="AB50" s="105"/>
      <c r="AC50" s="105"/>
      <c r="AD50" s="105"/>
      <c r="AE50" s="105"/>
      <c r="AF50" s="382"/>
      <c r="AG50" s="105"/>
      <c r="AH50" s="105"/>
      <c r="AI50" s="105"/>
      <c r="AJ50" s="105"/>
    </row>
    <row r="51" spans="1:36" s="107" customFormat="1" ht="14.1" customHeight="1" x14ac:dyDescent="0.2">
      <c r="B51" s="108"/>
      <c r="C51" s="111"/>
      <c r="D51" s="112"/>
      <c r="E51" s="111"/>
      <c r="H51" s="110"/>
      <c r="I51" s="110"/>
      <c r="J51" s="110"/>
      <c r="K51" s="110"/>
      <c r="U51" s="109"/>
      <c r="V51" s="109"/>
      <c r="W51" s="109"/>
      <c r="X51" s="109"/>
      <c r="Y51" s="109"/>
      <c r="Z51" s="109"/>
      <c r="AA51" s="109"/>
      <c r="AB51" s="109"/>
      <c r="AC51" s="109"/>
      <c r="AD51" s="109"/>
      <c r="AE51" s="109"/>
      <c r="AF51" s="109"/>
      <c r="AG51" s="109"/>
      <c r="AH51" s="109"/>
      <c r="AI51" s="109"/>
      <c r="AJ51" s="109"/>
    </row>
    <row r="52" spans="1:36" ht="12" customHeight="1" x14ac:dyDescent="0.2">
      <c r="B52" s="8" t="s">
        <v>31</v>
      </c>
      <c r="C52" s="256" t="s">
        <v>59</v>
      </c>
      <c r="D52" s="135"/>
      <c r="E52" s="135"/>
      <c r="F52" s="135"/>
      <c r="G52" s="135"/>
      <c r="L52" s="135"/>
      <c r="M52" s="135"/>
      <c r="N52" s="135"/>
      <c r="O52" s="135"/>
      <c r="P52" s="135"/>
      <c r="Q52" s="135"/>
      <c r="R52" s="135"/>
      <c r="S52" s="135"/>
    </row>
    <row r="53" spans="1:36" ht="12" customHeight="1" x14ac:dyDescent="0.2">
      <c r="A53" s="49"/>
      <c r="B53" s="8" t="s">
        <v>31</v>
      </c>
      <c r="C53" s="256" t="s">
        <v>32</v>
      </c>
      <c r="D53" s="134"/>
      <c r="E53" s="134"/>
      <c r="F53" s="134"/>
      <c r="G53" s="134"/>
      <c r="L53" s="134"/>
      <c r="M53" s="134"/>
      <c r="N53" s="134"/>
      <c r="O53" s="134"/>
      <c r="P53" s="134"/>
      <c r="Q53" s="134"/>
      <c r="R53" s="134"/>
      <c r="S53" s="134"/>
      <c r="T53" s="49"/>
      <c r="U53" s="49"/>
      <c r="V53" s="49"/>
      <c r="W53" s="49"/>
      <c r="X53" s="49"/>
      <c r="Y53" s="49"/>
      <c r="Z53" s="49"/>
      <c r="AA53" s="49"/>
      <c r="AB53" s="49"/>
      <c r="AC53" s="49"/>
      <c r="AD53" s="49"/>
      <c r="AE53" s="49"/>
      <c r="AF53" s="49"/>
      <c r="AG53" s="49"/>
      <c r="AH53" s="49"/>
      <c r="AI53" s="49"/>
      <c r="AJ53" s="49"/>
    </row>
    <row r="54" spans="1:36" ht="12" customHeight="1" x14ac:dyDescent="0.2">
      <c r="A54" s="49"/>
      <c r="B54" s="8" t="s">
        <v>31</v>
      </c>
      <c r="C54" s="256" t="s">
        <v>66</v>
      </c>
      <c r="D54" s="134"/>
      <c r="E54" s="134"/>
      <c r="F54" s="134"/>
      <c r="G54" s="134"/>
      <c r="L54" s="134"/>
      <c r="M54" s="134"/>
      <c r="N54" s="134"/>
      <c r="O54" s="134"/>
      <c r="P54" s="134"/>
      <c r="Q54" s="134"/>
      <c r="R54" s="134"/>
      <c r="S54" s="134"/>
      <c r="T54" s="49"/>
      <c r="U54" s="49"/>
      <c r="V54" s="49"/>
      <c r="W54" s="49"/>
      <c r="X54" s="49"/>
      <c r="Y54" s="49"/>
      <c r="Z54" s="49"/>
      <c r="AA54" s="49"/>
      <c r="AB54" s="49"/>
      <c r="AC54" s="49"/>
      <c r="AD54" s="49"/>
      <c r="AE54" s="49"/>
      <c r="AF54" s="49"/>
      <c r="AG54" s="49"/>
      <c r="AH54" s="49"/>
      <c r="AI54" s="49"/>
      <c r="AJ54" s="49"/>
    </row>
    <row r="55" spans="1:36" ht="12" customHeight="1" x14ac:dyDescent="0.2">
      <c r="A55" s="49"/>
      <c r="B55" s="180" t="s">
        <v>90</v>
      </c>
      <c r="C55" s="182" t="s">
        <v>85</v>
      </c>
      <c r="D55" s="134"/>
      <c r="E55" s="134"/>
      <c r="F55" s="134"/>
      <c r="G55" s="134"/>
      <c r="L55" s="134"/>
      <c r="M55" s="134"/>
      <c r="N55" s="134"/>
      <c r="O55" s="134"/>
      <c r="P55" s="134"/>
      <c r="Q55" s="134"/>
      <c r="R55" s="134"/>
      <c r="S55" s="134"/>
      <c r="T55" s="49"/>
      <c r="U55" s="49"/>
      <c r="V55" s="49"/>
      <c r="W55" s="49"/>
      <c r="X55" s="49"/>
      <c r="Y55" s="49"/>
      <c r="Z55" s="49"/>
      <c r="AA55" s="49"/>
      <c r="AB55" s="49"/>
      <c r="AC55" s="49"/>
      <c r="AD55" s="49"/>
      <c r="AE55" s="49"/>
      <c r="AF55" s="49"/>
      <c r="AG55" s="49"/>
      <c r="AH55" s="49"/>
      <c r="AI55" s="49"/>
      <c r="AJ55" s="49"/>
    </row>
    <row r="56" spans="1:36" ht="12" customHeight="1" x14ac:dyDescent="0.2">
      <c r="A56" s="49"/>
      <c r="B56" s="180" t="s">
        <v>90</v>
      </c>
      <c r="C56" s="158" t="s">
        <v>86</v>
      </c>
      <c r="D56" s="134"/>
      <c r="E56" s="134"/>
      <c r="F56" s="134"/>
      <c r="G56" s="134"/>
      <c r="L56" s="134"/>
      <c r="M56" s="134"/>
      <c r="N56" s="134"/>
      <c r="O56" s="134"/>
      <c r="P56" s="134"/>
      <c r="Q56" s="134"/>
      <c r="R56" s="134"/>
      <c r="S56" s="134"/>
      <c r="T56" s="49"/>
      <c r="U56" s="49"/>
      <c r="V56" s="49"/>
      <c r="W56" s="49"/>
      <c r="X56" s="49"/>
      <c r="Y56" s="49"/>
      <c r="Z56" s="49"/>
      <c r="AA56" s="49"/>
      <c r="AB56" s="49"/>
      <c r="AC56" s="49"/>
      <c r="AD56" s="49"/>
      <c r="AE56" s="49"/>
      <c r="AF56" s="49"/>
      <c r="AG56" s="49"/>
      <c r="AH56" s="49"/>
      <c r="AI56" s="49"/>
      <c r="AJ56" s="49"/>
    </row>
    <row r="57" spans="1:36" ht="12" customHeight="1" x14ac:dyDescent="0.2">
      <c r="A57" s="49"/>
      <c r="B57" s="8" t="s">
        <v>31</v>
      </c>
      <c r="C57" s="256" t="s">
        <v>33</v>
      </c>
      <c r="D57" s="134"/>
      <c r="E57" s="134"/>
      <c r="F57" s="134"/>
      <c r="G57" s="134"/>
      <c r="L57" s="134"/>
      <c r="M57" s="134"/>
      <c r="N57" s="134"/>
      <c r="O57" s="134"/>
      <c r="P57" s="134"/>
      <c r="Q57" s="134"/>
      <c r="R57" s="134"/>
      <c r="S57" s="134"/>
      <c r="T57" s="49"/>
      <c r="U57" s="49"/>
      <c r="V57" s="49"/>
      <c r="W57" s="49"/>
      <c r="X57" s="49"/>
      <c r="Y57" s="49"/>
      <c r="Z57" s="49"/>
      <c r="AA57" s="49"/>
      <c r="AB57" s="49"/>
      <c r="AC57" s="49"/>
      <c r="AD57" s="49"/>
      <c r="AE57" s="49"/>
      <c r="AF57" s="49"/>
      <c r="AG57" s="49"/>
      <c r="AH57" s="49"/>
      <c r="AI57" s="49"/>
    </row>
    <row r="58" spans="1:36" ht="12" customHeight="1" x14ac:dyDescent="0.2">
      <c r="A58" s="49"/>
      <c r="B58" s="8" t="s">
        <v>31</v>
      </c>
      <c r="C58" s="256" t="s">
        <v>60</v>
      </c>
      <c r="D58" s="134"/>
      <c r="E58" s="134"/>
      <c r="F58" s="134"/>
      <c r="G58" s="134"/>
      <c r="L58" s="134"/>
      <c r="M58" s="134"/>
      <c r="N58" s="134"/>
      <c r="O58" s="134"/>
      <c r="P58" s="134"/>
      <c r="Q58" s="134"/>
      <c r="R58" s="134"/>
      <c r="S58" s="134"/>
      <c r="T58" s="49"/>
      <c r="U58" s="49"/>
      <c r="V58" s="49"/>
      <c r="W58" s="49"/>
      <c r="X58" s="49"/>
      <c r="Y58" s="49"/>
      <c r="Z58" s="49"/>
      <c r="AA58" s="49"/>
      <c r="AB58" s="49"/>
      <c r="AC58" s="49"/>
      <c r="AD58" s="49"/>
      <c r="AE58" s="49"/>
      <c r="AF58" s="49"/>
      <c r="AG58" s="49"/>
      <c r="AH58" s="49"/>
      <c r="AI58" s="49"/>
    </row>
    <row r="59" spans="1:36" ht="12" customHeight="1" x14ac:dyDescent="0.2">
      <c r="A59" s="49"/>
      <c r="B59" s="8" t="s">
        <v>31</v>
      </c>
      <c r="C59" s="256" t="s">
        <v>61</v>
      </c>
      <c r="D59" s="134"/>
      <c r="E59" s="134"/>
      <c r="F59" s="134"/>
      <c r="G59" s="134"/>
      <c r="L59" s="134"/>
      <c r="M59" s="134"/>
      <c r="N59" s="134"/>
      <c r="O59" s="134"/>
      <c r="P59" s="134"/>
      <c r="Q59" s="134"/>
      <c r="R59" s="134"/>
      <c r="S59" s="134"/>
      <c r="T59" s="49"/>
      <c r="U59" s="49"/>
      <c r="V59" s="49"/>
      <c r="W59" s="49"/>
      <c r="X59" s="49"/>
      <c r="Y59" s="49"/>
      <c r="Z59" s="49"/>
      <c r="AA59" s="49"/>
      <c r="AB59" s="49"/>
      <c r="AC59" s="49"/>
      <c r="AD59" s="49"/>
      <c r="AE59" s="49"/>
      <c r="AF59" s="49"/>
      <c r="AH59" s="49"/>
      <c r="AI59" s="49"/>
    </row>
    <row r="60" spans="1:36" ht="12" customHeight="1" x14ac:dyDescent="0.2">
      <c r="B60" s="8" t="s">
        <v>31</v>
      </c>
      <c r="C60" s="256" t="s">
        <v>84</v>
      </c>
      <c r="D60" s="135"/>
      <c r="E60" s="135"/>
      <c r="F60" s="135"/>
      <c r="G60" s="135"/>
      <c r="L60" s="134"/>
      <c r="M60" s="134"/>
      <c r="N60" s="134"/>
      <c r="O60" s="134"/>
      <c r="P60" s="134"/>
      <c r="Q60" s="134"/>
      <c r="R60" s="134"/>
      <c r="S60" s="134"/>
      <c r="T60" s="49"/>
      <c r="U60" s="49"/>
      <c r="V60" s="49"/>
      <c r="W60" s="49"/>
      <c r="X60" s="49"/>
      <c r="Y60" s="49"/>
      <c r="Z60" s="49"/>
      <c r="AA60" s="49"/>
      <c r="AB60" s="49"/>
      <c r="AC60" s="49"/>
      <c r="AD60" s="49"/>
      <c r="AE60" s="49"/>
      <c r="AF60" s="49"/>
      <c r="AH60" s="49"/>
      <c r="AI60" s="49"/>
    </row>
    <row r="61" spans="1:36" ht="12" customHeight="1" x14ac:dyDescent="0.2">
      <c r="B61" s="8" t="s">
        <v>1</v>
      </c>
      <c r="C61" s="256" t="s">
        <v>73</v>
      </c>
      <c r="D61" s="134"/>
      <c r="E61" s="134"/>
      <c r="F61" s="134"/>
      <c r="G61" s="134"/>
      <c r="L61" s="135"/>
      <c r="M61" s="135"/>
      <c r="N61" s="135"/>
      <c r="O61" s="135"/>
      <c r="P61" s="135"/>
      <c r="Q61" s="135"/>
      <c r="R61" s="135"/>
      <c r="S61" s="135"/>
    </row>
  </sheetData>
  <mergeCells count="6">
    <mergeCell ref="A3:AJ3"/>
    <mergeCell ref="B49:G49"/>
    <mergeCell ref="B6:G6"/>
    <mergeCell ref="B7:B31"/>
    <mergeCell ref="B34:G34"/>
    <mergeCell ref="B35:B46"/>
  </mergeCells>
  <phoneticPr fontId="1"/>
  <pageMargins left="0.98425196850393704" right="0.78740157480314965" top="0.98425196850393704" bottom="0.98425196850393704" header="0.51181102362204722" footer="0.51181102362204722"/>
  <pageSetup paperSize="8" scale="59" orientation="landscape" horizontalDpi="400" verticalDpi="400"/>
  <headerFooter alignWithMargins="0"/>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別紙①</vt:lpstr>
      <vt:lpstr>別紙②</vt:lpstr>
      <vt:lpstr>別紙③</vt:lpstr>
      <vt:lpstr>別紙④</vt:lpstr>
      <vt:lpstr>別紙⑤</vt:lpstr>
      <vt:lpstr>別紙①!Print_Area</vt:lpstr>
      <vt:lpstr>別紙②!Print_Area</vt:lpstr>
      <vt:lpstr>別紙③!Print_Area</vt:lpstr>
      <vt:lpstr>別紙④!Print_Area</vt:lpstr>
      <vt:lpstr>別紙⑤!Print_Area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2026-04-20T04:38:08Z</dcterms:created>
  <dcterms:modified xsi:type="dcterms:W3CDTF">2026-04-21T00:21:13Z</dcterms:modified>
</cp:coreProperties>
</file>